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 yWindow="5520" windowWidth="22410" windowHeight="5940" firstSheet="8" activeTab="13"/>
  </bookViews>
  <sheets>
    <sheet name="Tabla2" sheetId="1" r:id="rId1"/>
    <sheet name="Tabla3" sheetId="2" r:id="rId2"/>
    <sheet name="Tabla4" sheetId="3" r:id="rId3"/>
    <sheet name="Tabla5" sheetId="4" r:id="rId4"/>
    <sheet name="Tabla6" sheetId="5" r:id="rId5"/>
    <sheet name="Tabla7" sheetId="6" r:id="rId6"/>
    <sheet name="Tabla8" sheetId="7" r:id="rId7"/>
    <sheet name="Tabla9" sheetId="8" r:id="rId8"/>
    <sheet name="Tabla10" sheetId="9" r:id="rId9"/>
    <sheet name="Tabla12" sheetId="10" r:id="rId10"/>
    <sheet name="Tabla14" sheetId="11" r:id="rId11"/>
    <sheet name="Tabla15" sheetId="12" r:id="rId12"/>
    <sheet name="Tabla16" sheetId="13" r:id="rId13"/>
    <sheet name="Tabla17" sheetId="14" r:id="rId14"/>
  </sheets>
  <definedNames/>
  <calcPr fullCalcOnLoad="1"/>
</workbook>
</file>

<file path=xl/sharedStrings.xml><?xml version="1.0" encoding="utf-8"?>
<sst xmlns="http://schemas.openxmlformats.org/spreadsheetml/2006/main" count="374" uniqueCount="125">
  <si>
    <t>Entre 15 y 25</t>
  </si>
  <si>
    <t>Entre 26 y 39</t>
  </si>
  <si>
    <t>Entre 40 y 54</t>
  </si>
  <si>
    <t>Entre 55 y 64</t>
  </si>
  <si>
    <t>65 o más</t>
  </si>
  <si>
    <t>Principalmente Euskara</t>
  </si>
  <si>
    <t>Principalmente Castellano</t>
  </si>
  <si>
    <t>Euskara y Castellano</t>
  </si>
  <si>
    <t>Otras Lenguas</t>
  </si>
  <si>
    <t>Sin estudios</t>
  </si>
  <si>
    <t>España</t>
  </si>
  <si>
    <t>Otras Provincias</t>
  </si>
  <si>
    <t>Araba</t>
  </si>
  <si>
    <t>Gipuzkoa</t>
  </si>
  <si>
    <t>Bizkaia</t>
  </si>
  <si>
    <t>Total</t>
  </si>
  <si>
    <t>Araba/Álava</t>
  </si>
  <si>
    <t>C.A.E.</t>
  </si>
  <si>
    <t>Industria</t>
  </si>
  <si>
    <t xml:space="preserve">Total </t>
  </si>
  <si>
    <t>Ni titul. ni cotitul.</t>
  </si>
  <si>
    <t>Ambulancia Medicalizada</t>
  </si>
  <si>
    <t>Centro de Salud</t>
  </si>
  <si>
    <t>Residencia 3ª Edad</t>
  </si>
  <si>
    <t>Centro de Día</t>
  </si>
  <si>
    <t>Escuela Inf. Guardería</t>
  </si>
  <si>
    <t>C.E.Primaria</t>
  </si>
  <si>
    <t>C.E.Secundaria</t>
  </si>
  <si>
    <t>Extraescolares</t>
  </si>
  <si>
    <t>Transp Escolar</t>
  </si>
  <si>
    <t>Autobús Línea</t>
  </si>
  <si>
    <t>Estación Tren</t>
  </si>
  <si>
    <t>Parque Columpios</t>
  </si>
  <si>
    <t>Pediatra</t>
  </si>
  <si>
    <t>Médicos Especialistas</t>
  </si>
  <si>
    <t>Mercado</t>
  </si>
  <si>
    <t>Tienda Especializada</t>
  </si>
  <si>
    <t>Ultramarinos/Superm</t>
  </si>
  <si>
    <t>Cafetería Bar Restaurante</t>
  </si>
  <si>
    <t>Polidep.Gimnasio</t>
  </si>
  <si>
    <t>A.Cultura. Biblioteca</t>
  </si>
  <si>
    <t>Farmacia</t>
  </si>
  <si>
    <t>Taxi</t>
  </si>
  <si>
    <t>Conexión Banda Ancha</t>
  </si>
  <si>
    <t>Bidegorri</t>
  </si>
  <si>
    <t>Servicios Sociales</t>
  </si>
  <si>
    <t xml:space="preserve"> Trabajo</t>
  </si>
  <si>
    <t>A menos de 15 minutos</t>
  </si>
  <si>
    <t>A más de 15 minutos</t>
  </si>
  <si>
    <t xml:space="preserve"> Estudios</t>
  </si>
  <si>
    <t xml:space="preserve"> Compras alimentarias diarias</t>
  </si>
  <si>
    <t xml:space="preserve"> Ocio</t>
  </si>
  <si>
    <t xml:space="preserve"> Deporte</t>
  </si>
  <si>
    <t xml:space="preserve"> Asociacionismo</t>
  </si>
  <si>
    <t xml:space="preserve"> Guardería</t>
  </si>
  <si>
    <t xml:space="preserve"> Estudios hijos</t>
  </si>
  <si>
    <t xml:space="preserve"> Extraescolares hijos</t>
  </si>
  <si>
    <t>Frecuencia</t>
  </si>
  <si>
    <t>Horario</t>
  </si>
  <si>
    <t>Paradas</t>
  </si>
  <si>
    <t>Precio</t>
  </si>
  <si>
    <t>Diversidad de medios</t>
  </si>
  <si>
    <t>Otras</t>
  </si>
  <si>
    <t>Facilitar el acceso a la vivienda</t>
  </si>
  <si>
    <t>Fomentar el turismo rural y el agroturismo</t>
  </si>
  <si>
    <t>Poner alguna fábrica o taller</t>
  </si>
  <si>
    <t>Promover la actividad agraria</t>
  </si>
  <si>
    <t>Realizar obras en carreteras y caminos</t>
  </si>
  <si>
    <t>Habilitar lugares para divertirse y reunirse</t>
  </si>
  <si>
    <t>Crear algún centro cultural</t>
  </si>
  <si>
    <t>Que mi pueblo se abra e integre a personas que quieran venir a vivir aquí</t>
  </si>
  <si>
    <t>Que la gente que venga de fuera del  pueblo haga vida aquí y no venga solo a dormir</t>
  </si>
  <si>
    <t>Invertir en equipamientos y servicios sociales</t>
  </si>
  <si>
    <t>Crear escuelas de primaria y secundaria</t>
  </si>
  <si>
    <t>Mejorar el transporte público</t>
  </si>
  <si>
    <t>Invertir en equipamientos deportivos</t>
  </si>
  <si>
    <t>Que se abran más comercios</t>
  </si>
  <si>
    <t>El ayuntamiento de información y contacte a los ciudadanos por internet</t>
  </si>
  <si>
    <t>Otros países</t>
  </si>
  <si>
    <t>Secundarios</t>
  </si>
  <si>
    <t>Superiores</t>
  </si>
  <si>
    <t>Primario</t>
  </si>
  <si>
    <t>Servicios</t>
  </si>
  <si>
    <t>Ama de casa</t>
  </si>
  <si>
    <t>Estimación</t>
  </si>
  <si>
    <t>CV(%)</t>
  </si>
  <si>
    <t xml:space="preserve">Estimación </t>
  </si>
  <si>
    <t>Los valores de CV cercanos a 100% son debidos a que sólo hay 1 ó 2 unidades de muestra en la celda</t>
  </si>
  <si>
    <t>Empresarias y autónomas</t>
  </si>
  <si>
    <t>Asalariadas y de cooperativas</t>
  </si>
  <si>
    <t>Jubiladas</t>
  </si>
  <si>
    <t xml:space="preserve"> Atención Médica Primaria</t>
  </si>
  <si>
    <t>Cuidados personales</t>
  </si>
  <si>
    <t>Trabajo remunerado y formación</t>
  </si>
  <si>
    <t>Trabajos domésticos</t>
  </si>
  <si>
    <t>Cuidados a personas del hogar</t>
  </si>
  <si>
    <t>Vida social</t>
  </si>
  <si>
    <t>Ocio activo</t>
  </si>
  <si>
    <t>Ocio pasivo</t>
  </si>
  <si>
    <t>Trayectos</t>
  </si>
  <si>
    <t>Estudiantes</t>
  </si>
  <si>
    <t>Titular/cotitular</t>
  </si>
  <si>
    <t>Acceso Internet en casa</t>
  </si>
  <si>
    <t>Correo electrónico</t>
  </si>
  <si>
    <t>Nota: Los equipamientos que han podido seleccionar las mujeres de la muestra han sido  3.</t>
  </si>
  <si>
    <t>Rapidez</t>
  </si>
  <si>
    <t>El ayuntamiento dé información y contacte a los ciudadanos por internet</t>
  </si>
  <si>
    <t>-</t>
  </si>
  <si>
    <t>Fuente: Las mujeres en el medio rural. Desarrollo Económico e Infraestructuras</t>
  </si>
  <si>
    <t>Fuente: Las mujeres en el medio rural. Departamento de Desarrollo Económico e Infraestructuras</t>
  </si>
  <si>
    <t>Primarios</t>
  </si>
  <si>
    <t>Coeficientes de variación para la población de mujeres rurales de la C.A. de Euskadi por lugar de procedencia según territorio histórico, 2016. (%)</t>
  </si>
  <si>
    <t>Coeficientes de variación para la población de mujeres rurales de la C.A. de Euskadi por la lengua habitual de comunicación en casa y por grupo de edad, 2016. (%)</t>
  </si>
  <si>
    <t>Coeficientes de variación para la población de mujeres rurales de la C.A. de Euskadi por estudios realizados, según grupo de edad, 2016. (%)</t>
  </si>
  <si>
    <t>Coeficiente de variación para el tiempo medio dedicado a la semana por la población de mujeres rurales de la C.A. de Euskadi por tipo de actividad y según grupo de edad, 2016. (nº horas)</t>
  </si>
  <si>
    <t>Coeficientes de variación para la población de mujeres rurales de la C.A. de Euskadi por actividad principal según grupo de edad, 2016. (%)</t>
  </si>
  <si>
    <t>Coeficientes de variación para la población de mujeres rurales de la C.A. de Euskadi por situación profesional según grupo de edad, 2016. (%)</t>
  </si>
  <si>
    <t>Coeficientes de variación para la proporción de mujeres rurales de la C.A. de Euskadi ligadas al sector agrario por grupo de edad según territorio histórico, 2016. (%)</t>
  </si>
  <si>
    <t>Coeficientes de variación para las mujeres trabajadoras agrarias de la C.A. de Euskadi titulares/cotitulares de la explotación según territorio histórico, 2016. (%)</t>
  </si>
  <si>
    <t>Coeficientes de variación para la proporción de mujeres rurales de la C.A. de Euskadi por equipamientos TIC según grupos de edad, 2016. (%)</t>
  </si>
  <si>
    <t>Coeficientes de variación de la proporción de las mujeres rurales de la C.A. de Euskadi por falta de equipamientos y servicios  según territorio histórico, 2016. (%)</t>
  </si>
  <si>
    <t xml:space="preserve"> Coeficientes de variación para las mujeres rurales de la C.A. de Euskadi por actividades realizadas y distancia a la que la realizan según territorio histórico, 2016. (%)</t>
  </si>
  <si>
    <t>Coeficientes de variación para la población de mujeres rurales de la C.A. de Euskadi por aspectos a mejorar del transporte público según territorio histórico, 2016. (%)</t>
  </si>
  <si>
    <t>Coeficiente de variación para la valoración de la población de las mujeres rurales de la C.A. de Euskadi de la importancia de algunas iniciativas para el progreso del pueblo en que viven, según territorio histórico, 2016. (de 1 a 10)</t>
  </si>
  <si>
    <t xml:space="preserve">Coeficientes de variación para la valoración de la población de mujeres rurales de la C.A. de Euskadi de la importancia de algunas iniciativas para el progreso del pueblo en que viven, según grupo de edad, 2016. (de 1 a 10)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</si>
</sst>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00"/>
    <numFmt numFmtId="167" formatCode="0.0000"/>
    <numFmt numFmtId="168" formatCode="0.000"/>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00"/>
    <numFmt numFmtId="174" formatCode="0.0000000"/>
    <numFmt numFmtId="175" formatCode="0.0000000000000000%"/>
    <numFmt numFmtId="176" formatCode="0.0000000000000000"/>
    <numFmt numFmtId="177" formatCode="0.000000000000000"/>
    <numFmt numFmtId="178" formatCode="0.000000000000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
  </numFmts>
  <fonts count="44">
    <font>
      <sz val="11"/>
      <color theme="1"/>
      <name val="Calibri"/>
      <family val="2"/>
    </font>
    <font>
      <sz val="11"/>
      <color indexed="8"/>
      <name val="Calibri"/>
      <family val="2"/>
    </font>
    <font>
      <sz val="8"/>
      <name val="Calibri"/>
      <family val="2"/>
    </font>
    <font>
      <u val="single"/>
      <sz val="11"/>
      <color indexed="12"/>
      <name val="Calibri"/>
      <family val="2"/>
    </font>
    <font>
      <u val="single"/>
      <sz val="11"/>
      <color indexed="36"/>
      <name val="Calibri"/>
      <family val="2"/>
    </font>
    <font>
      <b/>
      <sz val="12"/>
      <color indexed="30"/>
      <name val="Calibri"/>
      <family val="2"/>
    </font>
    <font>
      <sz val="10"/>
      <color indexed="8"/>
      <name val="Calibri"/>
      <family val="2"/>
    </font>
    <font>
      <b/>
      <sz val="11"/>
      <color indexed="30"/>
      <name val="Calibri"/>
      <family val="2"/>
    </font>
    <font>
      <b/>
      <sz val="11"/>
      <color indexed="8"/>
      <name val="Calibri"/>
      <family val="2"/>
    </font>
    <font>
      <b/>
      <sz val="10"/>
      <color indexed="30"/>
      <name val="Arial"/>
      <family val="2"/>
    </font>
    <font>
      <b/>
      <sz val="10"/>
      <name val="Arial"/>
      <family val="2"/>
    </font>
    <font>
      <i/>
      <sz val="9"/>
      <name val="Arial"/>
      <family val="2"/>
    </font>
    <font>
      <i/>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hair"/>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4" fillId="28"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37" fillId="20"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37">
    <xf numFmtId="0" fontId="0" fillId="0" borderId="0" xfId="0" applyFont="1" applyAlignment="1">
      <alignment/>
    </xf>
    <xf numFmtId="3" fontId="0" fillId="0" borderId="0" xfId="0" applyNumberFormat="1" applyAlignment="1">
      <alignment/>
    </xf>
    <xf numFmtId="9" fontId="0" fillId="0" borderId="0" xfId="54" applyFont="1" applyAlignment="1">
      <alignment/>
    </xf>
    <xf numFmtId="0" fontId="5" fillId="0" borderId="0" xfId="0" applyFont="1" applyAlignment="1">
      <alignment/>
    </xf>
    <xf numFmtId="0" fontId="6" fillId="0" borderId="0" xfId="0" applyFont="1" applyAlignment="1">
      <alignment/>
    </xf>
    <xf numFmtId="1" fontId="0" fillId="0" borderId="0" xfId="0" applyNumberFormat="1" applyAlignment="1">
      <alignment/>
    </xf>
    <xf numFmtId="0" fontId="7" fillId="0" borderId="0" xfId="0" applyFont="1" applyAlignment="1">
      <alignment/>
    </xf>
    <xf numFmtId="1" fontId="0" fillId="0" borderId="0" xfId="54" applyNumberFormat="1" applyFont="1" applyAlignment="1">
      <alignment/>
    </xf>
    <xf numFmtId="0" fontId="0" fillId="0" borderId="0" xfId="0" applyAlignment="1">
      <alignment horizontal="center"/>
    </xf>
    <xf numFmtId="0" fontId="9" fillId="0" borderId="0" xfId="0" applyFont="1" applyAlignment="1">
      <alignment/>
    </xf>
    <xf numFmtId="0" fontId="10" fillId="0" borderId="0" xfId="0" applyFont="1" applyAlignment="1">
      <alignment horizontal="center"/>
    </xf>
    <xf numFmtId="0" fontId="10" fillId="0" borderId="0" xfId="0" applyFont="1" applyAlignment="1">
      <alignment/>
    </xf>
    <xf numFmtId="0" fontId="11" fillId="0" borderId="0" xfId="0" applyFont="1" applyAlignment="1">
      <alignment/>
    </xf>
    <xf numFmtId="0" fontId="10" fillId="0" borderId="0" xfId="0" applyFont="1" applyAlignment="1">
      <alignment/>
    </xf>
    <xf numFmtId="1" fontId="0" fillId="0" borderId="0" xfId="54" applyNumberFormat="1" applyFont="1" applyAlignment="1">
      <alignment horizontal="right"/>
    </xf>
    <xf numFmtId="1" fontId="0" fillId="0" borderId="0" xfId="54" applyNumberFormat="1" applyFont="1" applyAlignment="1">
      <alignment horizontal="right"/>
    </xf>
    <xf numFmtId="1" fontId="0" fillId="0" borderId="0" xfId="0" applyNumberFormat="1" applyAlignment="1">
      <alignment horizontal="right"/>
    </xf>
    <xf numFmtId="0" fontId="0" fillId="0" borderId="0" xfId="0" applyAlignment="1">
      <alignment horizontal="right"/>
    </xf>
    <xf numFmtId="0" fontId="12" fillId="0" borderId="0" xfId="0" applyFont="1" applyAlignment="1">
      <alignment/>
    </xf>
    <xf numFmtId="0" fontId="10" fillId="0" borderId="0" xfId="0" applyFont="1" applyAlignment="1">
      <alignment horizontal="left"/>
    </xf>
    <xf numFmtId="0" fontId="8" fillId="0" borderId="0" xfId="0" applyFont="1" applyAlignment="1">
      <alignment horizontal="center"/>
    </xf>
    <xf numFmtId="0" fontId="10" fillId="0" borderId="0" xfId="0" applyFont="1" applyAlignment="1">
      <alignment horizontal="center" vertical="center" wrapText="1"/>
    </xf>
    <xf numFmtId="0" fontId="10" fillId="0" borderId="0" xfId="0" applyFont="1" applyAlignment="1">
      <alignment wrapText="1"/>
    </xf>
    <xf numFmtId="1" fontId="0" fillId="0" borderId="0" xfId="54" applyNumberFormat="1" applyFont="1" applyBorder="1" applyAlignment="1">
      <alignment/>
    </xf>
    <xf numFmtId="1" fontId="0" fillId="0" borderId="10" xfId="54" applyNumberFormat="1" applyFont="1" applyBorder="1" applyAlignment="1">
      <alignment/>
    </xf>
    <xf numFmtId="165" fontId="0" fillId="0" borderId="0" xfId="0" applyNumberFormat="1" applyBorder="1" applyAlignment="1">
      <alignment/>
    </xf>
    <xf numFmtId="165" fontId="0" fillId="0" borderId="10" xfId="0" applyNumberFormat="1" applyBorder="1" applyAlignment="1">
      <alignment/>
    </xf>
    <xf numFmtId="1" fontId="0" fillId="0" borderId="0" xfId="0" applyNumberFormat="1" applyBorder="1" applyAlignment="1">
      <alignment/>
    </xf>
    <xf numFmtId="164" fontId="0" fillId="0" borderId="0" xfId="0" applyNumberFormat="1" applyAlignment="1">
      <alignment/>
    </xf>
    <xf numFmtId="1" fontId="0" fillId="0" borderId="0" xfId="54" applyNumberFormat="1" applyFont="1" applyFill="1" applyAlignment="1">
      <alignment/>
    </xf>
    <xf numFmtId="1" fontId="0" fillId="0" borderId="0" xfId="54" applyNumberFormat="1" applyFont="1" applyAlignment="1">
      <alignment/>
    </xf>
    <xf numFmtId="9" fontId="0" fillId="0" borderId="0" xfId="54" applyFont="1" applyAlignment="1">
      <alignment/>
    </xf>
    <xf numFmtId="10" fontId="0" fillId="0" borderId="0" xfId="54" applyNumberFormat="1" applyFont="1" applyAlignment="1">
      <alignment/>
    </xf>
    <xf numFmtId="0" fontId="10" fillId="0" borderId="0" xfId="0" applyFont="1" applyAlignment="1">
      <alignment horizontal="center"/>
    </xf>
    <xf numFmtId="0" fontId="10" fillId="0" borderId="0" xfId="0" applyFont="1" applyAlignment="1">
      <alignment horizontal="center" vertical="center" wrapText="1"/>
    </xf>
    <xf numFmtId="0" fontId="10" fillId="0" borderId="0" xfId="0" applyFont="1" applyBorder="1" applyAlignment="1">
      <alignment horizontal="center"/>
    </xf>
    <xf numFmtId="0" fontId="0" fillId="0" borderId="0" xfId="0"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0"/>
  <sheetViews>
    <sheetView zoomScalePageLayoutView="0" workbookViewId="0" topLeftCell="A1">
      <selection activeCell="B14" sqref="B14"/>
    </sheetView>
  </sheetViews>
  <sheetFormatPr defaultColWidth="11.421875" defaultRowHeight="15"/>
  <cols>
    <col min="1" max="1" width="14.00390625" style="0" customWidth="1"/>
    <col min="2" max="2" width="15.7109375" style="0" bestFit="1" customWidth="1"/>
    <col min="3" max="3" width="10.8515625" style="0" bestFit="1" customWidth="1"/>
    <col min="4" max="4" width="6.140625" style="0" customWidth="1"/>
    <col min="5" max="5" width="12.140625" style="0" bestFit="1" customWidth="1"/>
    <col min="6" max="6" width="6.140625" style="0" customWidth="1"/>
    <col min="7" max="7" width="10.8515625" style="0" bestFit="1" customWidth="1"/>
    <col min="8" max="8" width="6.140625" style="0" bestFit="1" customWidth="1"/>
    <col min="9" max="9" width="10.8515625" style="0" bestFit="1" customWidth="1"/>
    <col min="10" max="10" width="6.140625" style="0" customWidth="1"/>
  </cols>
  <sheetData>
    <row r="1" spans="1:2" ht="15">
      <c r="A1" s="9" t="s">
        <v>111</v>
      </c>
      <c r="B1" s="4"/>
    </row>
    <row r="2" spans="3:9" ht="15">
      <c r="C2" s="33" t="s">
        <v>17</v>
      </c>
      <c r="D2" s="33"/>
      <c r="E2" s="10" t="s">
        <v>16</v>
      </c>
      <c r="F2" s="10"/>
      <c r="G2" s="10" t="s">
        <v>13</v>
      </c>
      <c r="H2" s="10"/>
      <c r="I2" s="10" t="s">
        <v>14</v>
      </c>
    </row>
    <row r="3" spans="3:10" ht="15">
      <c r="C3" s="10" t="s">
        <v>84</v>
      </c>
      <c r="D3" s="10" t="s">
        <v>85</v>
      </c>
      <c r="E3" s="10" t="s">
        <v>84</v>
      </c>
      <c r="F3" s="10" t="s">
        <v>85</v>
      </c>
      <c r="G3" s="10" t="s">
        <v>84</v>
      </c>
      <c r="H3" s="10" t="s">
        <v>85</v>
      </c>
      <c r="I3" s="10" t="s">
        <v>84</v>
      </c>
      <c r="J3" s="10" t="s">
        <v>85</v>
      </c>
    </row>
    <row r="4" spans="1:10" ht="15">
      <c r="A4" s="11" t="s">
        <v>10</v>
      </c>
      <c r="B4" s="11" t="s">
        <v>16</v>
      </c>
      <c r="C4" s="14">
        <v>20.41</v>
      </c>
      <c r="D4" s="14">
        <v>11.3</v>
      </c>
      <c r="E4" s="7">
        <v>56.13</v>
      </c>
      <c r="F4" s="7">
        <v>9.75</v>
      </c>
      <c r="G4" s="7"/>
      <c r="H4" s="7"/>
      <c r="I4" s="7"/>
      <c r="J4" s="7"/>
    </row>
    <row r="5" spans="1:10" ht="15">
      <c r="A5" s="11"/>
      <c r="B5" s="11" t="s">
        <v>13</v>
      </c>
      <c r="C5" s="14">
        <v>21.28</v>
      </c>
      <c r="D5" s="14">
        <v>9.16</v>
      </c>
      <c r="E5" s="7">
        <v>3.99</v>
      </c>
      <c r="F5" s="7">
        <v>49.32</v>
      </c>
      <c r="G5" s="7">
        <v>82.82</v>
      </c>
      <c r="H5" s="7">
        <v>2.99</v>
      </c>
      <c r="I5" s="7">
        <v>5.448</v>
      </c>
      <c r="J5" s="5">
        <v>29.31</v>
      </c>
    </row>
    <row r="6" spans="1:10" ht="15">
      <c r="A6" s="11"/>
      <c r="B6" s="11" t="s">
        <v>14</v>
      </c>
      <c r="C6" s="14">
        <v>41.69</v>
      </c>
      <c r="D6" s="15">
        <v>6.56</v>
      </c>
      <c r="E6" s="7">
        <v>15.73</v>
      </c>
      <c r="F6" s="7">
        <v>28.75</v>
      </c>
      <c r="G6" s="7"/>
      <c r="H6" s="7"/>
      <c r="I6" s="7">
        <v>83.3</v>
      </c>
      <c r="J6" s="5">
        <v>3.91</v>
      </c>
    </row>
    <row r="7" spans="1:10" ht="15">
      <c r="A7" s="11"/>
      <c r="B7" s="11" t="s">
        <v>11</v>
      </c>
      <c r="C7" s="16">
        <v>10.81</v>
      </c>
      <c r="D7" s="15">
        <v>13.21</v>
      </c>
      <c r="E7" s="5">
        <v>19.84</v>
      </c>
      <c r="F7" s="5">
        <v>18.45</v>
      </c>
      <c r="G7" s="5">
        <v>11.28</v>
      </c>
      <c r="H7" s="5">
        <v>16.4</v>
      </c>
      <c r="I7" s="5">
        <v>4</v>
      </c>
      <c r="J7" s="5">
        <v>37.88</v>
      </c>
    </row>
    <row r="8" spans="1:10" ht="15">
      <c r="A8" s="11" t="s">
        <v>78</v>
      </c>
      <c r="C8" s="16">
        <v>5.81</v>
      </c>
      <c r="D8" s="15">
        <v>24.52</v>
      </c>
      <c r="E8" s="5">
        <v>4.31</v>
      </c>
      <c r="F8" s="5">
        <v>28.21</v>
      </c>
      <c r="G8" s="5">
        <v>5.51</v>
      </c>
      <c r="H8" s="5">
        <v>37.22</v>
      </c>
      <c r="I8" s="5">
        <v>7.19</v>
      </c>
      <c r="J8" s="5">
        <v>41.23</v>
      </c>
    </row>
    <row r="9" spans="3:9" ht="15">
      <c r="C9" s="16">
        <f>SUM(C4:C8)</f>
        <v>100</v>
      </c>
      <c r="D9" s="17"/>
      <c r="E9" s="16">
        <f>SUM(E4:E8)</f>
        <v>100.00000000000001</v>
      </c>
      <c r="F9" s="5"/>
      <c r="G9" s="16">
        <f>SUM(G4:G8)</f>
        <v>99.61</v>
      </c>
      <c r="H9" s="5"/>
      <c r="I9" s="16">
        <f>SUM(I4:I8)</f>
        <v>99.93799999999999</v>
      </c>
    </row>
    <row r="10" ht="15">
      <c r="A10" s="12" t="s">
        <v>109</v>
      </c>
    </row>
  </sheetData>
  <sheetProtection/>
  <mergeCells count="1">
    <mergeCell ref="C2:D2"/>
  </mergeCells>
  <printOptions/>
  <pageMargins left="0.75" right="0.75" top="1" bottom="1" header="0" footer="0"/>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I30"/>
  <sheetViews>
    <sheetView zoomScalePageLayoutView="0" workbookViewId="0" topLeftCell="A1">
      <selection activeCell="D32" sqref="D32"/>
    </sheetView>
  </sheetViews>
  <sheetFormatPr defaultColWidth="11.421875" defaultRowHeight="15"/>
  <cols>
    <col min="1" max="1" width="24.421875" style="0" customWidth="1"/>
    <col min="2" max="2" width="10.8515625" style="0" bestFit="1" customWidth="1"/>
    <col min="3" max="3" width="6.140625" style="0" bestFit="1" customWidth="1"/>
    <col min="4" max="4" width="10.8515625" style="0" bestFit="1" customWidth="1"/>
    <col min="5" max="5" width="6.140625" style="0" bestFit="1" customWidth="1"/>
    <col min="6" max="6" width="10.8515625" style="0" bestFit="1" customWidth="1"/>
    <col min="7" max="7" width="6.140625" style="0" bestFit="1" customWidth="1"/>
    <col min="8" max="8" width="10.8515625" style="0" bestFit="1" customWidth="1"/>
    <col min="9" max="9" width="6.140625" style="0" bestFit="1" customWidth="1"/>
  </cols>
  <sheetData>
    <row r="1" spans="1:2" ht="15">
      <c r="A1" s="9" t="s">
        <v>120</v>
      </c>
      <c r="B1" s="36"/>
    </row>
    <row r="2" spans="1:9" ht="15">
      <c r="A2" s="8"/>
      <c r="B2" s="35" t="s">
        <v>17</v>
      </c>
      <c r="C2" s="35"/>
      <c r="D2" s="35" t="s">
        <v>12</v>
      </c>
      <c r="E2" s="35"/>
      <c r="F2" s="35" t="s">
        <v>13</v>
      </c>
      <c r="G2" s="35"/>
      <c r="H2" s="35" t="s">
        <v>14</v>
      </c>
      <c r="I2" s="35"/>
    </row>
    <row r="3" spans="1:9" ht="15">
      <c r="A3" s="8"/>
      <c r="B3" s="10" t="s">
        <v>84</v>
      </c>
      <c r="C3" s="21" t="s">
        <v>85</v>
      </c>
      <c r="D3" s="10" t="s">
        <v>84</v>
      </c>
      <c r="E3" s="21" t="s">
        <v>85</v>
      </c>
      <c r="F3" s="10" t="s">
        <v>84</v>
      </c>
      <c r="G3" s="21" t="s">
        <v>85</v>
      </c>
      <c r="H3" s="10" t="s">
        <v>84</v>
      </c>
      <c r="I3" s="21" t="s">
        <v>85</v>
      </c>
    </row>
    <row r="4" spans="1:9" ht="15">
      <c r="A4" s="11" t="s">
        <v>21</v>
      </c>
      <c r="B4" s="23">
        <v>24.01</v>
      </c>
      <c r="C4" s="23">
        <v>8.5</v>
      </c>
      <c r="D4" s="23">
        <v>18.69</v>
      </c>
      <c r="E4" s="23">
        <v>22.73</v>
      </c>
      <c r="F4" s="23">
        <v>31.17</v>
      </c>
      <c r="G4" s="23">
        <v>8.24</v>
      </c>
      <c r="H4" s="24">
        <v>24.88</v>
      </c>
      <c r="I4" s="23">
        <v>11.99</v>
      </c>
    </row>
    <row r="5" spans="1:9" ht="15">
      <c r="A5" s="11" t="s">
        <v>22</v>
      </c>
      <c r="B5" s="23">
        <v>15.01</v>
      </c>
      <c r="C5" s="23">
        <v>12.38</v>
      </c>
      <c r="D5" s="23">
        <v>13.9</v>
      </c>
      <c r="E5" s="23">
        <v>22.34</v>
      </c>
      <c r="F5" s="23">
        <v>9.04</v>
      </c>
      <c r="G5" s="23">
        <v>33.13</v>
      </c>
      <c r="H5" s="24">
        <v>18.83</v>
      </c>
      <c r="I5" s="23">
        <v>16.06</v>
      </c>
    </row>
    <row r="6" spans="1:9" ht="15">
      <c r="A6" s="11" t="s">
        <v>23</v>
      </c>
      <c r="B6" s="23">
        <v>13.14</v>
      </c>
      <c r="C6" s="23">
        <v>14.96</v>
      </c>
      <c r="D6" s="23">
        <v>18.67</v>
      </c>
      <c r="E6" s="23">
        <v>19.4</v>
      </c>
      <c r="F6" s="23">
        <v>10.99</v>
      </c>
      <c r="G6" s="23">
        <v>20.89</v>
      </c>
      <c r="H6" s="24">
        <v>9.65</v>
      </c>
      <c r="I6" s="23">
        <v>32.92</v>
      </c>
    </row>
    <row r="7" spans="1:9" ht="15">
      <c r="A7" s="11" t="s">
        <v>24</v>
      </c>
      <c r="B7" s="23">
        <v>12.98</v>
      </c>
      <c r="C7" s="23">
        <v>16.46</v>
      </c>
      <c r="D7" s="23">
        <v>14.36</v>
      </c>
      <c r="E7" s="23">
        <v>21.53</v>
      </c>
      <c r="F7" s="23">
        <v>8.06</v>
      </c>
      <c r="G7" s="23">
        <v>46.81</v>
      </c>
      <c r="H7" s="24">
        <v>14.24</v>
      </c>
      <c r="I7" s="23">
        <v>26.75</v>
      </c>
    </row>
    <row r="8" spans="1:9" ht="15">
      <c r="A8" s="11" t="s">
        <v>25</v>
      </c>
      <c r="B8" s="23">
        <v>5.27</v>
      </c>
      <c r="C8" s="23">
        <v>21.17</v>
      </c>
      <c r="D8" s="23">
        <v>2.35</v>
      </c>
      <c r="E8" s="23">
        <v>57.34</v>
      </c>
      <c r="F8" s="23">
        <v>1.32</v>
      </c>
      <c r="G8" s="23">
        <v>70.95</v>
      </c>
      <c r="H8" s="24">
        <v>9.59</v>
      </c>
      <c r="I8" s="23">
        <v>23.77</v>
      </c>
    </row>
    <row r="9" spans="1:9" ht="15">
      <c r="A9" s="11" t="s">
        <v>26</v>
      </c>
      <c r="B9" s="23">
        <v>6.12</v>
      </c>
      <c r="C9" s="23">
        <v>29.3</v>
      </c>
      <c r="D9" s="23">
        <v>8.94</v>
      </c>
      <c r="E9" s="23">
        <v>46.35</v>
      </c>
      <c r="F9" s="23">
        <v>2.74</v>
      </c>
      <c r="G9" s="23">
        <v>40.77</v>
      </c>
      <c r="H9" s="24">
        <v>5.46</v>
      </c>
      <c r="I9" s="23">
        <v>41.82</v>
      </c>
    </row>
    <row r="10" spans="1:9" ht="15">
      <c r="A10" s="11" t="s">
        <v>27</v>
      </c>
      <c r="B10" s="23">
        <v>18.4</v>
      </c>
      <c r="C10" s="23">
        <v>17.19</v>
      </c>
      <c r="D10" s="23">
        <v>15.31</v>
      </c>
      <c r="E10" s="23">
        <v>24.3</v>
      </c>
      <c r="F10" s="23">
        <v>26.42</v>
      </c>
      <c r="G10" s="23">
        <v>27.71</v>
      </c>
      <c r="H10" s="24">
        <v>17.03</v>
      </c>
      <c r="I10" s="23">
        <v>32.05</v>
      </c>
    </row>
    <row r="11" spans="1:9" ht="15">
      <c r="A11" s="11" t="s">
        <v>28</v>
      </c>
      <c r="B11" s="23">
        <v>4.28</v>
      </c>
      <c r="C11" s="23">
        <v>19.3</v>
      </c>
      <c r="D11" s="23">
        <v>3.33</v>
      </c>
      <c r="E11" s="23">
        <v>40</v>
      </c>
      <c r="F11" s="23">
        <v>6.49</v>
      </c>
      <c r="G11" s="23">
        <v>27.92</v>
      </c>
      <c r="H11" s="24">
        <v>3.98</v>
      </c>
      <c r="I11" s="23">
        <v>31.97</v>
      </c>
    </row>
    <row r="12" spans="1:9" ht="15">
      <c r="A12" s="11" t="s">
        <v>29</v>
      </c>
      <c r="B12" s="23">
        <v>2.39</v>
      </c>
      <c r="C12" s="23">
        <v>27.46</v>
      </c>
      <c r="D12" s="23">
        <v>0.59</v>
      </c>
      <c r="E12" s="23">
        <v>99.57</v>
      </c>
      <c r="F12" s="23">
        <v>4.02</v>
      </c>
      <c r="G12" s="23">
        <v>37.53</v>
      </c>
      <c r="H12" s="24">
        <v>3.06</v>
      </c>
      <c r="I12" s="23">
        <v>40</v>
      </c>
    </row>
    <row r="13" spans="1:9" ht="15">
      <c r="A13" s="11" t="s">
        <v>30</v>
      </c>
      <c r="B13" s="23">
        <v>32.19</v>
      </c>
      <c r="C13" s="23">
        <v>8.7</v>
      </c>
      <c r="D13" s="23">
        <v>36.05</v>
      </c>
      <c r="E13" s="23">
        <v>13.28</v>
      </c>
      <c r="F13" s="23">
        <v>17.91</v>
      </c>
      <c r="G13" s="23">
        <v>19.17</v>
      </c>
      <c r="H13" s="24">
        <v>35.98</v>
      </c>
      <c r="I13" s="23">
        <v>13.1</v>
      </c>
    </row>
    <row r="14" spans="1:9" ht="15">
      <c r="A14" s="11" t="s">
        <v>31</v>
      </c>
      <c r="B14" s="23">
        <v>11.46</v>
      </c>
      <c r="C14" s="23">
        <v>19.04</v>
      </c>
      <c r="D14" s="23">
        <v>8.5</v>
      </c>
      <c r="E14" s="23">
        <v>26.94</v>
      </c>
      <c r="F14" s="23">
        <v>20.61</v>
      </c>
      <c r="G14" s="23">
        <v>29.6</v>
      </c>
      <c r="H14" s="24">
        <v>9.44</v>
      </c>
      <c r="I14" s="23">
        <v>35.82</v>
      </c>
    </row>
    <row r="15" spans="1:9" ht="15">
      <c r="A15" s="11" t="s">
        <v>32</v>
      </c>
      <c r="B15" s="23">
        <v>3.94</v>
      </c>
      <c r="C15" s="23">
        <v>30.53</v>
      </c>
      <c r="D15" s="23">
        <v>4.84</v>
      </c>
      <c r="E15" s="23">
        <v>47.69</v>
      </c>
      <c r="F15" s="23">
        <v>3.16</v>
      </c>
      <c r="G15" s="23">
        <v>62.26</v>
      </c>
      <c r="H15" s="24">
        <v>3.59</v>
      </c>
      <c r="I15" s="23">
        <v>49.53</v>
      </c>
    </row>
    <row r="16" spans="1:9" ht="15">
      <c r="A16" s="11" t="s">
        <v>33</v>
      </c>
      <c r="B16" s="23">
        <v>14.63</v>
      </c>
      <c r="C16" s="23">
        <v>14.13</v>
      </c>
      <c r="D16" s="23">
        <v>11.51</v>
      </c>
      <c r="E16" s="23">
        <v>23.52</v>
      </c>
      <c r="F16" s="23">
        <v>15.75</v>
      </c>
      <c r="G16" s="23">
        <v>11.69</v>
      </c>
      <c r="H16" s="24">
        <v>16.65</v>
      </c>
      <c r="I16" s="23">
        <v>24.81</v>
      </c>
    </row>
    <row r="17" spans="1:9" ht="15">
      <c r="A17" s="11" t="s">
        <v>34</v>
      </c>
      <c r="B17" s="23">
        <v>23.91</v>
      </c>
      <c r="C17" s="23">
        <v>15.78</v>
      </c>
      <c r="D17" s="23">
        <v>34.34</v>
      </c>
      <c r="E17" s="23">
        <v>20.81</v>
      </c>
      <c r="F17" s="23">
        <v>32.9</v>
      </c>
      <c r="G17" s="23">
        <v>35.76</v>
      </c>
      <c r="H17" s="24">
        <v>10.97</v>
      </c>
      <c r="I17" s="23">
        <v>22.19</v>
      </c>
    </row>
    <row r="18" spans="1:9" ht="15">
      <c r="A18" s="11" t="s">
        <v>35</v>
      </c>
      <c r="B18" s="23">
        <v>9.48</v>
      </c>
      <c r="C18" s="23">
        <v>15.58</v>
      </c>
      <c r="D18" s="23">
        <v>11.37</v>
      </c>
      <c r="E18" s="23">
        <v>20.81</v>
      </c>
      <c r="F18" s="23">
        <v>6.41</v>
      </c>
      <c r="G18" s="23">
        <v>34.14</v>
      </c>
      <c r="H18" s="24">
        <v>9.43</v>
      </c>
      <c r="I18" s="23">
        <v>27.42</v>
      </c>
    </row>
    <row r="19" spans="1:9" ht="15">
      <c r="A19" s="11" t="s">
        <v>36</v>
      </c>
      <c r="B19" s="23">
        <v>7.76</v>
      </c>
      <c r="C19" s="23">
        <v>18.38</v>
      </c>
      <c r="D19" s="23">
        <v>11.24</v>
      </c>
      <c r="E19" s="23">
        <v>27.13</v>
      </c>
      <c r="F19" s="23">
        <v>10.82</v>
      </c>
      <c r="G19" s="23">
        <v>32.52</v>
      </c>
      <c r="H19" s="24">
        <v>3.42</v>
      </c>
      <c r="I19" s="23">
        <v>31.38</v>
      </c>
    </row>
    <row r="20" spans="1:9" ht="15">
      <c r="A20" s="11" t="s">
        <v>37</v>
      </c>
      <c r="B20" s="23">
        <v>12.37</v>
      </c>
      <c r="C20" s="23">
        <v>17.96</v>
      </c>
      <c r="D20" s="23">
        <v>10.41</v>
      </c>
      <c r="E20" s="23">
        <v>28.17</v>
      </c>
      <c r="F20" s="23">
        <v>8.48</v>
      </c>
      <c r="G20" s="23">
        <v>39.98</v>
      </c>
      <c r="H20" s="24">
        <v>15.86</v>
      </c>
      <c r="I20" s="23">
        <v>26.25</v>
      </c>
    </row>
    <row r="21" spans="1:9" ht="15">
      <c r="A21" s="11" t="s">
        <v>38</v>
      </c>
      <c r="B21" s="23">
        <v>2.86</v>
      </c>
      <c r="C21" s="23">
        <v>62.56</v>
      </c>
      <c r="D21" s="23">
        <v>0.86</v>
      </c>
      <c r="E21" s="23">
        <v>67.18</v>
      </c>
      <c r="F21" s="23">
        <v>9.72</v>
      </c>
      <c r="G21" s="23">
        <v>87.39</v>
      </c>
      <c r="H21" s="24">
        <v>1.16</v>
      </c>
      <c r="I21" s="23">
        <v>55.55</v>
      </c>
    </row>
    <row r="22" spans="1:9" ht="15">
      <c r="A22" s="11" t="s">
        <v>39</v>
      </c>
      <c r="B22" s="23">
        <v>9.88</v>
      </c>
      <c r="C22" s="23">
        <v>20.69</v>
      </c>
      <c r="D22" s="23">
        <v>10.66</v>
      </c>
      <c r="E22" s="23">
        <v>31.62</v>
      </c>
      <c r="F22" s="23">
        <v>6.18</v>
      </c>
      <c r="G22" s="23">
        <v>38.42</v>
      </c>
      <c r="H22" s="24">
        <v>11.05</v>
      </c>
      <c r="I22" s="23">
        <v>32.8</v>
      </c>
    </row>
    <row r="23" spans="1:9" ht="15">
      <c r="A23" s="11" t="s">
        <v>40</v>
      </c>
      <c r="B23" s="23">
        <v>4.98</v>
      </c>
      <c r="C23" s="23">
        <v>26.12</v>
      </c>
      <c r="D23" s="23">
        <v>8.39</v>
      </c>
      <c r="E23" s="23">
        <v>35.79</v>
      </c>
      <c r="F23" s="23">
        <v>3.23</v>
      </c>
      <c r="G23" s="23">
        <v>49.18</v>
      </c>
      <c r="H23" s="24">
        <v>3.05</v>
      </c>
      <c r="I23" s="23">
        <v>46.68</v>
      </c>
    </row>
    <row r="24" spans="1:9" ht="15">
      <c r="A24" s="11" t="s">
        <v>41</v>
      </c>
      <c r="B24" s="23">
        <v>4.95</v>
      </c>
      <c r="C24" s="23">
        <v>33.09</v>
      </c>
      <c r="D24" s="23">
        <v>5.8</v>
      </c>
      <c r="E24" s="23">
        <v>51.98</v>
      </c>
      <c r="F24" s="23">
        <v>3.7</v>
      </c>
      <c r="G24" s="23">
        <v>46.05</v>
      </c>
      <c r="H24" s="24">
        <v>4.85</v>
      </c>
      <c r="I24" s="23">
        <v>56.45</v>
      </c>
    </row>
    <row r="25" spans="1:9" ht="15">
      <c r="A25" s="11" t="s">
        <v>42</v>
      </c>
      <c r="B25" s="23">
        <v>4.76</v>
      </c>
      <c r="C25" s="23">
        <v>27.41</v>
      </c>
      <c r="D25" s="23">
        <v>1.73</v>
      </c>
      <c r="E25" s="23">
        <v>74.58</v>
      </c>
      <c r="F25" s="23">
        <v>5.79</v>
      </c>
      <c r="G25" s="23">
        <v>36.06</v>
      </c>
      <c r="H25" s="24">
        <v>6.74</v>
      </c>
      <c r="I25" s="23">
        <v>38.78</v>
      </c>
    </row>
    <row r="26" spans="1:9" ht="15">
      <c r="A26" s="11" t="s">
        <v>43</v>
      </c>
      <c r="B26" s="23">
        <v>25.89</v>
      </c>
      <c r="C26" s="23">
        <v>12.01</v>
      </c>
      <c r="D26" s="23">
        <v>34.85</v>
      </c>
      <c r="E26" s="23">
        <v>16.89</v>
      </c>
      <c r="F26" s="23">
        <v>16.53</v>
      </c>
      <c r="G26" s="23">
        <v>20.96</v>
      </c>
      <c r="H26" s="24">
        <v>23.11</v>
      </c>
      <c r="I26" s="23">
        <v>22.08</v>
      </c>
    </row>
    <row r="27" spans="1:9" ht="15">
      <c r="A27" s="11" t="s">
        <v>44</v>
      </c>
      <c r="B27" s="23">
        <v>17.6</v>
      </c>
      <c r="C27" s="23">
        <v>14.66</v>
      </c>
      <c r="D27" s="23">
        <v>9.19</v>
      </c>
      <c r="E27" s="23">
        <v>24</v>
      </c>
      <c r="F27" s="23">
        <v>34.24</v>
      </c>
      <c r="G27" s="23">
        <v>25.01</v>
      </c>
      <c r="H27" s="24">
        <v>16.38</v>
      </c>
      <c r="I27" s="23">
        <v>25.02</v>
      </c>
    </row>
    <row r="28" spans="1:9" ht="15">
      <c r="A28" s="11" t="s">
        <v>45</v>
      </c>
      <c r="B28" s="23">
        <v>11.72</v>
      </c>
      <c r="C28" s="23">
        <v>16.74</v>
      </c>
      <c r="D28" s="23">
        <v>4.12</v>
      </c>
      <c r="E28" s="23">
        <v>33.68</v>
      </c>
      <c r="F28" s="23">
        <v>4.29</v>
      </c>
      <c r="G28" s="23">
        <v>30.89</v>
      </c>
      <c r="H28" s="24">
        <v>21.58</v>
      </c>
      <c r="I28" s="23">
        <v>19.37</v>
      </c>
    </row>
    <row r="29" ht="15">
      <c r="A29" s="12" t="s">
        <v>104</v>
      </c>
    </row>
    <row r="30" ht="15">
      <c r="A30" s="12" t="s">
        <v>109</v>
      </c>
    </row>
  </sheetData>
  <sheetProtection/>
  <mergeCells count="4">
    <mergeCell ref="B2:C2"/>
    <mergeCell ref="D2:E2"/>
    <mergeCell ref="F2:G2"/>
    <mergeCell ref="H2:I2"/>
  </mergeCells>
  <printOptions/>
  <pageMargins left="0.75" right="0.75" top="1" bottom="1" header="0" footer="0"/>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J34"/>
  <sheetViews>
    <sheetView zoomScalePageLayoutView="0" workbookViewId="0" topLeftCell="A1">
      <selection activeCell="A2" sqref="A2"/>
    </sheetView>
  </sheetViews>
  <sheetFormatPr defaultColWidth="11.421875" defaultRowHeight="15"/>
  <cols>
    <col min="1" max="1" width="28.421875" style="0" customWidth="1"/>
    <col min="2" max="2" width="22.28125" style="0" customWidth="1"/>
    <col min="3" max="3" width="10.8515625" style="0" bestFit="1" customWidth="1"/>
    <col min="4" max="4" width="6.140625" style="0" bestFit="1" customWidth="1"/>
    <col min="5" max="5" width="10.8515625" style="0" bestFit="1" customWidth="1"/>
    <col min="6" max="6" width="6.140625" style="0" bestFit="1" customWidth="1"/>
    <col min="7" max="7" width="10.8515625" style="0" bestFit="1" customWidth="1"/>
    <col min="8" max="8" width="6.140625" style="0" bestFit="1" customWidth="1"/>
    <col min="9" max="9" width="10.8515625" style="0" bestFit="1" customWidth="1"/>
    <col min="10" max="10" width="6.140625" style="0" bestFit="1" customWidth="1"/>
  </cols>
  <sheetData>
    <row r="1" ht="15">
      <c r="A1" s="9" t="s">
        <v>121</v>
      </c>
    </row>
    <row r="2" spans="1:10" ht="15">
      <c r="A2" s="9"/>
      <c r="C2" s="33" t="s">
        <v>17</v>
      </c>
      <c r="D2" s="33"/>
      <c r="E2" s="33" t="s">
        <v>12</v>
      </c>
      <c r="F2" s="33"/>
      <c r="G2" s="33" t="s">
        <v>13</v>
      </c>
      <c r="H2" s="33"/>
      <c r="I2" s="33" t="s">
        <v>14</v>
      </c>
      <c r="J2" s="33"/>
    </row>
    <row r="3" spans="3:10" ht="15">
      <c r="C3" s="10" t="s">
        <v>84</v>
      </c>
      <c r="D3" s="21" t="s">
        <v>85</v>
      </c>
      <c r="E3" s="10" t="s">
        <v>84</v>
      </c>
      <c r="F3" s="21" t="s">
        <v>85</v>
      </c>
      <c r="G3" s="10" t="s">
        <v>84</v>
      </c>
      <c r="H3" s="21" t="s">
        <v>85</v>
      </c>
      <c r="I3" s="10" t="s">
        <v>84</v>
      </c>
      <c r="J3" s="21" t="s">
        <v>85</v>
      </c>
    </row>
    <row r="4" spans="1:10" ht="15">
      <c r="A4" s="11" t="s">
        <v>46</v>
      </c>
      <c r="B4" s="11" t="s">
        <v>47</v>
      </c>
      <c r="C4" s="5">
        <v>46.7</v>
      </c>
      <c r="D4" s="5">
        <v>9.2</v>
      </c>
      <c r="E4" s="5">
        <v>58</v>
      </c>
      <c r="F4" s="5">
        <v>12.52</v>
      </c>
      <c r="G4" s="5">
        <v>49.69</v>
      </c>
      <c r="H4" s="5">
        <v>14.29</v>
      </c>
      <c r="I4" s="5">
        <v>35.16</v>
      </c>
      <c r="J4" s="5">
        <v>19.21</v>
      </c>
    </row>
    <row r="5" spans="1:10" ht="15">
      <c r="A5" s="11"/>
      <c r="B5" s="11" t="s">
        <v>48</v>
      </c>
      <c r="C5" s="5">
        <v>53.3</v>
      </c>
      <c r="D5" s="5">
        <v>8.06</v>
      </c>
      <c r="E5" s="5">
        <v>42</v>
      </c>
      <c r="F5" s="5">
        <v>17.45</v>
      </c>
      <c r="G5" s="5">
        <v>50.31</v>
      </c>
      <c r="H5" s="5">
        <v>14.11</v>
      </c>
      <c r="I5" s="5">
        <v>64.84</v>
      </c>
      <c r="J5" s="5">
        <v>10.42</v>
      </c>
    </row>
    <row r="6" spans="1:10" ht="15">
      <c r="A6" s="11"/>
      <c r="B6" s="11"/>
      <c r="C6" s="5">
        <f>SUM(C4:C5)</f>
        <v>100</v>
      </c>
      <c r="D6" s="5"/>
      <c r="E6" s="5">
        <f>SUM(E4:E5)</f>
        <v>100</v>
      </c>
      <c r="F6" s="5"/>
      <c r="G6" s="5">
        <f>SUM(G4:G5)</f>
        <v>100</v>
      </c>
      <c r="H6" s="5"/>
      <c r="I6" s="5">
        <f>SUM(I4:I5)</f>
        <v>100</v>
      </c>
      <c r="J6" s="5"/>
    </row>
    <row r="7" spans="1:10" ht="15">
      <c r="A7" s="11" t="s">
        <v>49</v>
      </c>
      <c r="B7" s="11" t="s">
        <v>47</v>
      </c>
      <c r="C7" s="5">
        <v>37.46</v>
      </c>
      <c r="D7" s="5">
        <v>13.98</v>
      </c>
      <c r="E7" s="5">
        <v>31.46</v>
      </c>
      <c r="F7" s="5">
        <v>29.97</v>
      </c>
      <c r="G7" s="5">
        <v>51.43</v>
      </c>
      <c r="H7" s="5">
        <v>16.57</v>
      </c>
      <c r="I7" s="5">
        <v>33.46</v>
      </c>
      <c r="J7" s="5">
        <v>26.24</v>
      </c>
    </row>
    <row r="8" spans="2:10" ht="15">
      <c r="B8" s="11" t="s">
        <v>48</v>
      </c>
      <c r="C8" s="5">
        <v>62.54</v>
      </c>
      <c r="D8" s="5">
        <v>8.37</v>
      </c>
      <c r="E8" s="5">
        <v>68.54</v>
      </c>
      <c r="F8" s="5">
        <v>13.75</v>
      </c>
      <c r="G8" s="5">
        <v>48.57</v>
      </c>
      <c r="H8" s="5">
        <v>17.54</v>
      </c>
      <c r="I8" s="5">
        <v>66.53</v>
      </c>
      <c r="J8" s="5">
        <v>13.2</v>
      </c>
    </row>
    <row r="9" spans="1:10" ht="15">
      <c r="A9" s="11"/>
      <c r="B9" s="11"/>
      <c r="C9" s="5">
        <f>SUM(C7:C8)</f>
        <v>100</v>
      </c>
      <c r="D9" s="5"/>
      <c r="E9" s="5">
        <f>SUM(E7:E8)</f>
        <v>100</v>
      </c>
      <c r="F9" s="5"/>
      <c r="G9" s="5">
        <f>SUM(G7:G8)</f>
        <v>100</v>
      </c>
      <c r="H9" s="5"/>
      <c r="I9" s="5">
        <f>SUM(I7:I8)</f>
        <v>99.99000000000001</v>
      </c>
      <c r="J9" s="5"/>
    </row>
    <row r="10" spans="1:10" ht="15">
      <c r="A10" s="11" t="s">
        <v>91</v>
      </c>
      <c r="B10" s="11" t="s">
        <v>47</v>
      </c>
      <c r="C10" s="5">
        <v>87.11</v>
      </c>
      <c r="D10" s="5">
        <v>1.8</v>
      </c>
      <c r="E10" s="5">
        <v>90.59</v>
      </c>
      <c r="F10" s="5">
        <v>2.75</v>
      </c>
      <c r="G10" s="5">
        <v>89.81</v>
      </c>
      <c r="H10" s="5">
        <v>2.96</v>
      </c>
      <c r="I10" s="5">
        <v>82.93</v>
      </c>
      <c r="J10" s="5">
        <v>3.2</v>
      </c>
    </row>
    <row r="11" spans="2:10" ht="15">
      <c r="B11" s="11" t="s">
        <v>48</v>
      </c>
      <c r="C11" s="5">
        <v>12.89</v>
      </c>
      <c r="D11" s="5">
        <v>12.21</v>
      </c>
      <c r="E11" s="5">
        <v>9.41</v>
      </c>
      <c r="F11" s="5">
        <v>26.47</v>
      </c>
      <c r="G11" s="5">
        <v>10.19</v>
      </c>
      <c r="H11" s="5">
        <v>26.1</v>
      </c>
      <c r="I11" s="5">
        <v>17.07</v>
      </c>
      <c r="J11" s="5">
        <v>15.48</v>
      </c>
    </row>
    <row r="12" spans="1:10" ht="15">
      <c r="A12" s="11"/>
      <c r="B12" s="11"/>
      <c r="C12" s="5">
        <f>SUM(C10:C11)</f>
        <v>100</v>
      </c>
      <c r="D12" s="5"/>
      <c r="E12" s="5">
        <f>SUM(E10:E11)</f>
        <v>100</v>
      </c>
      <c r="F12" s="5"/>
      <c r="G12" s="5">
        <f>SUM(G10:G11)</f>
        <v>100</v>
      </c>
      <c r="H12" s="5"/>
      <c r="I12" s="5">
        <f>SUM(I10:I11)</f>
        <v>100</v>
      </c>
      <c r="J12" s="5"/>
    </row>
    <row r="13" spans="1:10" ht="15">
      <c r="A13" s="11" t="s">
        <v>50</v>
      </c>
      <c r="B13" s="11" t="s">
        <v>47</v>
      </c>
      <c r="C13" s="5">
        <v>62.03</v>
      </c>
      <c r="D13" s="5">
        <v>6.24</v>
      </c>
      <c r="E13" s="5">
        <v>60.34</v>
      </c>
      <c r="F13" s="5">
        <v>11.24</v>
      </c>
      <c r="G13" s="5">
        <v>77.94</v>
      </c>
      <c r="H13" s="5">
        <v>3</v>
      </c>
      <c r="I13" s="5">
        <v>55.66</v>
      </c>
      <c r="J13" s="5">
        <v>12.03</v>
      </c>
    </row>
    <row r="14" spans="2:10" ht="15">
      <c r="B14" s="11" t="s">
        <v>48</v>
      </c>
      <c r="C14" s="5">
        <v>37.97</v>
      </c>
      <c r="D14" s="5">
        <v>10.19</v>
      </c>
      <c r="E14" s="5">
        <v>39.66</v>
      </c>
      <c r="F14" s="5">
        <v>17.09</v>
      </c>
      <c r="G14" s="5">
        <v>22.06</v>
      </c>
      <c r="H14" s="5">
        <v>10.62</v>
      </c>
      <c r="I14" s="5">
        <v>44.34</v>
      </c>
      <c r="J14" s="5">
        <v>15.1</v>
      </c>
    </row>
    <row r="15" spans="1:10" ht="15">
      <c r="A15" s="11"/>
      <c r="B15" s="11"/>
      <c r="C15" s="5">
        <f>SUM(C13:C14)</f>
        <v>100</v>
      </c>
      <c r="D15" s="5"/>
      <c r="E15" s="5">
        <f>SUM(E13:E14)</f>
        <v>100</v>
      </c>
      <c r="F15" s="5"/>
      <c r="G15" s="5">
        <f>SUM(G13:G14)</f>
        <v>100</v>
      </c>
      <c r="H15" s="5"/>
      <c r="I15" s="5">
        <f>SUM(I13:I14)</f>
        <v>100</v>
      </c>
      <c r="J15" s="5"/>
    </row>
    <row r="16" spans="1:10" ht="15">
      <c r="A16" s="11" t="s">
        <v>51</v>
      </c>
      <c r="B16" s="11" t="s">
        <v>47</v>
      </c>
      <c r="C16" s="5">
        <v>60.34</v>
      </c>
      <c r="D16" s="5">
        <v>4.76</v>
      </c>
      <c r="E16" s="5">
        <v>60.83</v>
      </c>
      <c r="F16" s="5">
        <v>9.02</v>
      </c>
      <c r="G16" s="5">
        <v>66.09</v>
      </c>
      <c r="H16" s="5">
        <v>6.94</v>
      </c>
      <c r="I16" s="5">
        <v>57.15</v>
      </c>
      <c r="J16" s="5">
        <v>7.47</v>
      </c>
    </row>
    <row r="17" spans="2:10" ht="15">
      <c r="B17" s="11" t="s">
        <v>48</v>
      </c>
      <c r="C17" s="5">
        <v>39.66</v>
      </c>
      <c r="D17" s="5">
        <v>7.23</v>
      </c>
      <c r="E17" s="5">
        <v>39.17</v>
      </c>
      <c r="F17" s="5">
        <v>14.01</v>
      </c>
      <c r="G17" s="5">
        <v>33.91</v>
      </c>
      <c r="H17" s="5">
        <v>13.53</v>
      </c>
      <c r="I17" s="5">
        <v>42.85</v>
      </c>
      <c r="J17" s="5">
        <v>9.96</v>
      </c>
    </row>
    <row r="18" spans="1:10" ht="15">
      <c r="A18" s="11"/>
      <c r="B18" s="11"/>
      <c r="C18" s="5">
        <f>SUM(C16:C17)</f>
        <v>100</v>
      </c>
      <c r="D18" s="5"/>
      <c r="E18" s="5">
        <f>SUM(E16:E17)</f>
        <v>100</v>
      </c>
      <c r="F18" s="5"/>
      <c r="G18" s="5">
        <f>SUM(G16:G17)</f>
        <v>100</v>
      </c>
      <c r="H18" s="5"/>
      <c r="I18" s="5">
        <f>SUM(I16:I17)</f>
        <v>100</v>
      </c>
      <c r="J18" s="5"/>
    </row>
    <row r="19" spans="1:10" ht="15">
      <c r="A19" s="11" t="s">
        <v>52</v>
      </c>
      <c r="B19" s="11" t="s">
        <v>47</v>
      </c>
      <c r="C19" s="5">
        <v>80.11</v>
      </c>
      <c r="D19" s="5">
        <v>2.81</v>
      </c>
      <c r="E19" s="5">
        <v>81.49</v>
      </c>
      <c r="F19" s="5">
        <v>6.58</v>
      </c>
      <c r="G19" s="5">
        <v>78.86</v>
      </c>
      <c r="H19" s="5">
        <v>4.53</v>
      </c>
      <c r="I19" s="5">
        <v>79.83</v>
      </c>
      <c r="J19" s="5">
        <v>3.54</v>
      </c>
    </row>
    <row r="20" spans="2:10" ht="15">
      <c r="B20" s="11" t="s">
        <v>48</v>
      </c>
      <c r="C20" s="5">
        <v>19.89</v>
      </c>
      <c r="D20" s="5">
        <v>11.32</v>
      </c>
      <c r="E20" s="5">
        <v>18.51</v>
      </c>
      <c r="F20" s="5">
        <v>28.99</v>
      </c>
      <c r="G20" s="5">
        <v>21.14</v>
      </c>
      <c r="H20" s="5">
        <v>16.9</v>
      </c>
      <c r="I20" s="5">
        <v>20.17</v>
      </c>
      <c r="J20" s="5">
        <v>14</v>
      </c>
    </row>
    <row r="21" spans="1:10" ht="15">
      <c r="A21" s="11"/>
      <c r="B21" s="11"/>
      <c r="C21" s="5">
        <f>SUM(C19:C20)</f>
        <v>100</v>
      </c>
      <c r="D21" s="5"/>
      <c r="E21" s="5">
        <f>SUM(E19:E20)</f>
        <v>100</v>
      </c>
      <c r="F21" s="5"/>
      <c r="G21" s="5">
        <f>SUM(G19:G20)</f>
        <v>100</v>
      </c>
      <c r="H21" s="5"/>
      <c r="I21" s="5">
        <f>SUM(I19:I20)</f>
        <v>100</v>
      </c>
      <c r="J21" s="5"/>
    </row>
    <row r="22" spans="1:10" ht="15">
      <c r="A22" s="11" t="s">
        <v>53</v>
      </c>
      <c r="B22" s="11" t="s">
        <v>47</v>
      </c>
      <c r="C22" s="5">
        <v>70.72</v>
      </c>
      <c r="D22" s="5">
        <v>5.1</v>
      </c>
      <c r="E22" s="5">
        <v>68.06</v>
      </c>
      <c r="F22" s="5">
        <v>9.68</v>
      </c>
      <c r="G22" s="5">
        <v>72.49</v>
      </c>
      <c r="H22" s="5">
        <v>7.37</v>
      </c>
      <c r="I22" s="5">
        <v>72.39</v>
      </c>
      <c r="J22" s="5">
        <v>8.16</v>
      </c>
    </row>
    <row r="23" spans="2:10" ht="15">
      <c r="B23" s="11" t="s">
        <v>48</v>
      </c>
      <c r="C23" s="5">
        <v>29.28</v>
      </c>
      <c r="D23" s="5">
        <v>12.32</v>
      </c>
      <c r="E23" s="5">
        <v>31.94</v>
      </c>
      <c r="F23" s="5">
        <v>20.62</v>
      </c>
      <c r="G23" s="5">
        <v>27.51</v>
      </c>
      <c r="H23" s="5">
        <v>19.43</v>
      </c>
      <c r="I23" s="5">
        <v>27.61</v>
      </c>
      <c r="J23" s="5">
        <v>21.39</v>
      </c>
    </row>
    <row r="24" spans="1:10" ht="15">
      <c r="A24" s="11"/>
      <c r="B24" s="11"/>
      <c r="C24" s="5">
        <f>SUM(C22:C23)</f>
        <v>100</v>
      </c>
      <c r="D24" s="5"/>
      <c r="E24" s="5">
        <f>SUM(E22:E23)</f>
        <v>100</v>
      </c>
      <c r="F24" s="5"/>
      <c r="G24" s="5">
        <f>SUM(G22:G23)</f>
        <v>100</v>
      </c>
      <c r="H24" s="5"/>
      <c r="I24" s="5">
        <f>SUM(I22:I23)</f>
        <v>100</v>
      </c>
      <c r="J24" s="5"/>
    </row>
    <row r="25" spans="1:10" ht="15">
      <c r="A25" s="11" t="s">
        <v>54</v>
      </c>
      <c r="B25" s="11" t="s">
        <v>47</v>
      </c>
      <c r="C25" s="5">
        <v>80.4</v>
      </c>
      <c r="D25" s="5">
        <v>8.64</v>
      </c>
      <c r="E25" s="5">
        <v>79.42</v>
      </c>
      <c r="F25" s="5">
        <v>11.63</v>
      </c>
      <c r="G25" s="5">
        <v>85.13</v>
      </c>
      <c r="H25" s="5">
        <v>9.4</v>
      </c>
      <c r="I25" s="5">
        <v>76.94</v>
      </c>
      <c r="J25" s="5">
        <v>19.62</v>
      </c>
    </row>
    <row r="26" spans="2:10" ht="15">
      <c r="B26" s="11" t="s">
        <v>48</v>
      </c>
      <c r="C26" s="5">
        <v>19.6</v>
      </c>
      <c r="D26" s="5">
        <v>35.44</v>
      </c>
      <c r="E26" s="5">
        <v>20.58</v>
      </c>
      <c r="F26" s="5">
        <v>44.87</v>
      </c>
      <c r="G26" s="5">
        <v>14.87</v>
      </c>
      <c r="H26" s="5">
        <v>53.82</v>
      </c>
      <c r="I26" s="5">
        <v>23.06</v>
      </c>
      <c r="J26" s="5">
        <v>65.47</v>
      </c>
    </row>
    <row r="27" spans="1:10" ht="15">
      <c r="A27" s="11"/>
      <c r="B27" s="11"/>
      <c r="C27" s="5">
        <f>SUM(C25:C26)</f>
        <v>100</v>
      </c>
      <c r="D27" s="5"/>
      <c r="E27" s="5">
        <f>SUM(E25:E26)</f>
        <v>100</v>
      </c>
      <c r="F27" s="5"/>
      <c r="G27" s="5">
        <f>SUM(G25:G26)</f>
        <v>100</v>
      </c>
      <c r="H27" s="5"/>
      <c r="I27" s="5">
        <f>SUM(I25:I26)</f>
        <v>100</v>
      </c>
      <c r="J27" s="5"/>
    </row>
    <row r="28" spans="1:10" ht="15">
      <c r="A28" s="11" t="s">
        <v>55</v>
      </c>
      <c r="B28" s="11" t="s">
        <v>47</v>
      </c>
      <c r="C28" s="5">
        <v>73.28</v>
      </c>
      <c r="D28" s="5">
        <v>5.69</v>
      </c>
      <c r="E28" s="5">
        <v>68.49</v>
      </c>
      <c r="F28" s="5">
        <v>12.37</v>
      </c>
      <c r="G28" s="5">
        <v>73.76</v>
      </c>
      <c r="H28" s="5">
        <v>8.09</v>
      </c>
      <c r="I28" s="5">
        <v>77.11</v>
      </c>
      <c r="J28" s="5">
        <v>7.93</v>
      </c>
    </row>
    <row r="29" spans="2:10" ht="15">
      <c r="B29" s="11" t="s">
        <v>48</v>
      </c>
      <c r="C29" s="5">
        <v>26.72</v>
      </c>
      <c r="D29" s="5">
        <v>15.6</v>
      </c>
      <c r="E29" s="5">
        <v>31.51</v>
      </c>
      <c r="F29" s="5">
        <v>26.89</v>
      </c>
      <c r="G29" s="5">
        <v>26.24</v>
      </c>
      <c r="H29" s="5">
        <v>22.74</v>
      </c>
      <c r="I29" s="5">
        <v>22.89</v>
      </c>
      <c r="J29" s="5">
        <v>26.72</v>
      </c>
    </row>
    <row r="30" spans="1:10" ht="15">
      <c r="A30" s="11"/>
      <c r="B30" s="11"/>
      <c r="C30" s="5">
        <f>SUM(C28:C29)</f>
        <v>100</v>
      </c>
      <c r="D30" s="5"/>
      <c r="E30" s="5">
        <f>SUM(E28:E29)</f>
        <v>100</v>
      </c>
      <c r="F30" s="5"/>
      <c r="G30" s="5">
        <f>SUM(G28:G29)</f>
        <v>100</v>
      </c>
      <c r="H30" s="5"/>
      <c r="I30" s="5">
        <f>SUM(I28:I29)</f>
        <v>100</v>
      </c>
      <c r="J30" s="5"/>
    </row>
    <row r="31" spans="1:10" ht="15">
      <c r="A31" s="11" t="s">
        <v>56</v>
      </c>
      <c r="B31" s="11" t="s">
        <v>47</v>
      </c>
      <c r="C31" s="5">
        <v>67.53</v>
      </c>
      <c r="D31" s="5">
        <v>9.17</v>
      </c>
      <c r="E31" s="5">
        <v>48.92</v>
      </c>
      <c r="F31" s="5">
        <v>29.91</v>
      </c>
      <c r="G31" s="5">
        <v>72.65</v>
      </c>
      <c r="H31" s="5">
        <v>11.04</v>
      </c>
      <c r="I31" s="5">
        <v>77.45</v>
      </c>
      <c r="J31" s="5">
        <v>11.42</v>
      </c>
    </row>
    <row r="32" spans="2:10" ht="15">
      <c r="B32" s="11" t="s">
        <v>48</v>
      </c>
      <c r="C32" s="5">
        <v>32.47</v>
      </c>
      <c r="D32" s="5">
        <v>19.06</v>
      </c>
      <c r="E32" s="5">
        <v>51.08</v>
      </c>
      <c r="F32" s="5">
        <v>28.64</v>
      </c>
      <c r="G32" s="5">
        <v>27.35</v>
      </c>
      <c r="H32" s="5">
        <v>29.32</v>
      </c>
      <c r="I32" s="5">
        <v>22.55</v>
      </c>
      <c r="J32" s="5">
        <v>39.2</v>
      </c>
    </row>
    <row r="33" spans="3:9" ht="15">
      <c r="C33" s="5">
        <f>SUM(C31:C32)</f>
        <v>100</v>
      </c>
      <c r="D33" s="5"/>
      <c r="E33" s="5">
        <f>SUM(E31:E32)</f>
        <v>100</v>
      </c>
      <c r="F33" s="5"/>
      <c r="G33" s="5">
        <f>SUM(G31:G32)</f>
        <v>100</v>
      </c>
      <c r="H33" s="5"/>
      <c r="I33" s="5">
        <f>SUM(I31:I32)</f>
        <v>100</v>
      </c>
    </row>
    <row r="34" ht="15">
      <c r="A34" s="12" t="s">
        <v>108</v>
      </c>
    </row>
  </sheetData>
  <sheetProtection/>
  <mergeCells count="4">
    <mergeCell ref="C2:D2"/>
    <mergeCell ref="E2:F2"/>
    <mergeCell ref="G2:H2"/>
    <mergeCell ref="I2:J2"/>
  </mergeCells>
  <printOptions/>
  <pageMargins left="0.75" right="0.75" top="1" bottom="1" header="0" footer="0"/>
  <pageSetup orientation="portrait" paperSize="9" r:id="rId1"/>
</worksheet>
</file>

<file path=xl/worksheets/sheet12.xml><?xml version="1.0" encoding="utf-8"?>
<worksheet xmlns="http://schemas.openxmlformats.org/spreadsheetml/2006/main" xmlns:r="http://schemas.openxmlformats.org/officeDocument/2006/relationships">
  <dimension ref="A1:Q12"/>
  <sheetViews>
    <sheetView zoomScalePageLayoutView="0" workbookViewId="0" topLeftCell="A1">
      <selection activeCell="E33" sqref="E32:E33"/>
    </sheetView>
  </sheetViews>
  <sheetFormatPr defaultColWidth="11.421875" defaultRowHeight="15"/>
  <cols>
    <col min="1" max="1" width="20.421875" style="0" customWidth="1"/>
    <col min="2" max="2" width="10.8515625" style="0" bestFit="1" customWidth="1"/>
    <col min="3" max="3" width="6.140625" style="0" bestFit="1" customWidth="1"/>
    <col min="4" max="4" width="10.8515625" style="0" bestFit="1" customWidth="1"/>
    <col min="5" max="5" width="6.140625" style="0" bestFit="1" customWidth="1"/>
    <col min="6" max="6" width="10.8515625" style="0" bestFit="1" customWidth="1"/>
    <col min="7" max="7" width="6.140625" style="0" bestFit="1" customWidth="1"/>
    <col min="8" max="8" width="10.8515625" style="0" bestFit="1" customWidth="1"/>
    <col min="9" max="9" width="6.140625" style="0" bestFit="1" customWidth="1"/>
    <col min="10" max="10" width="10.8515625" style="0" bestFit="1" customWidth="1"/>
    <col min="11" max="11" width="6.140625" style="0" bestFit="1" customWidth="1"/>
    <col min="12" max="12" width="10.8515625" style="0" bestFit="1" customWidth="1"/>
    <col min="13" max="13" width="6.140625" style="0" bestFit="1" customWidth="1"/>
    <col min="14" max="14" width="10.8515625" style="0" bestFit="1" customWidth="1"/>
    <col min="15" max="15" width="6.140625" style="0" bestFit="1" customWidth="1"/>
    <col min="16" max="16" width="10.8515625" style="0" bestFit="1" customWidth="1"/>
    <col min="17" max="17" width="6.140625" style="0" bestFit="1" customWidth="1"/>
  </cols>
  <sheetData>
    <row r="1" spans="1:3" ht="15">
      <c r="A1" s="9" t="s">
        <v>122</v>
      </c>
      <c r="B1" s="9"/>
      <c r="C1" s="9"/>
    </row>
    <row r="2" spans="2:17" ht="15">
      <c r="B2" s="35" t="s">
        <v>17</v>
      </c>
      <c r="C2" s="35"/>
      <c r="D2" s="35" t="s">
        <v>12</v>
      </c>
      <c r="E2" s="35"/>
      <c r="F2" s="35" t="s">
        <v>13</v>
      </c>
      <c r="G2" s="35"/>
      <c r="H2" s="35" t="s">
        <v>14</v>
      </c>
      <c r="I2" s="35"/>
      <c r="J2" s="35"/>
      <c r="K2" s="35"/>
      <c r="L2" s="35"/>
      <c r="M2" s="35"/>
      <c r="N2" s="35"/>
      <c r="O2" s="35"/>
      <c r="P2" s="35"/>
      <c r="Q2" s="35"/>
    </row>
    <row r="3" spans="2:17" ht="15">
      <c r="B3" s="10" t="s">
        <v>84</v>
      </c>
      <c r="C3" s="21" t="s">
        <v>85</v>
      </c>
      <c r="D3" s="10" t="s">
        <v>84</v>
      </c>
      <c r="E3" s="21" t="s">
        <v>85</v>
      </c>
      <c r="F3" s="10" t="s">
        <v>84</v>
      </c>
      <c r="G3" s="21" t="s">
        <v>85</v>
      </c>
      <c r="H3" s="10" t="s">
        <v>84</v>
      </c>
      <c r="I3" s="21" t="s">
        <v>85</v>
      </c>
      <c r="J3" s="10"/>
      <c r="K3" s="21"/>
      <c r="L3" s="10"/>
      <c r="M3" s="21"/>
      <c r="N3" s="10"/>
      <c r="O3" s="21"/>
      <c r="P3" s="10"/>
      <c r="Q3" s="21"/>
    </row>
    <row r="4" spans="1:17" ht="15">
      <c r="A4" s="11" t="s">
        <v>57</v>
      </c>
      <c r="B4" s="23">
        <v>44.84</v>
      </c>
      <c r="C4" s="23">
        <v>6.69</v>
      </c>
      <c r="D4" s="23">
        <v>48.77</v>
      </c>
      <c r="E4" s="23">
        <v>6.98</v>
      </c>
      <c r="F4" s="23">
        <v>27.58</v>
      </c>
      <c r="G4" s="23">
        <v>18.84</v>
      </c>
      <c r="H4" s="24">
        <v>50.04</v>
      </c>
      <c r="I4" s="23">
        <v>11.58</v>
      </c>
      <c r="J4" s="23"/>
      <c r="K4" s="23"/>
      <c r="L4" s="7"/>
      <c r="M4" s="7"/>
      <c r="N4" s="7"/>
      <c r="O4" s="7"/>
      <c r="P4" s="7"/>
      <c r="Q4" s="5"/>
    </row>
    <row r="5" spans="1:17" ht="15">
      <c r="A5" s="11" t="s">
        <v>58</v>
      </c>
      <c r="B5" s="23">
        <v>32.07</v>
      </c>
      <c r="C5" s="23">
        <v>6.5</v>
      </c>
      <c r="D5" s="23">
        <v>44.29</v>
      </c>
      <c r="E5" s="23">
        <v>7.62</v>
      </c>
      <c r="F5" s="23">
        <v>24.58</v>
      </c>
      <c r="G5" s="23">
        <v>15</v>
      </c>
      <c r="H5" s="24">
        <v>25.7</v>
      </c>
      <c r="I5" s="23">
        <v>13.47</v>
      </c>
      <c r="J5" s="23"/>
      <c r="K5" s="23"/>
      <c r="L5" s="7"/>
      <c r="M5" s="7"/>
      <c r="N5" s="7"/>
      <c r="O5" s="7"/>
      <c r="P5" s="7"/>
      <c r="Q5" s="5"/>
    </row>
    <row r="6" spans="1:17" ht="15">
      <c r="A6" s="11" t="s">
        <v>59</v>
      </c>
      <c r="B6" s="23">
        <v>20.15</v>
      </c>
      <c r="C6" s="23">
        <v>10.83</v>
      </c>
      <c r="D6" s="23">
        <v>22.96</v>
      </c>
      <c r="E6" s="23">
        <v>18.26</v>
      </c>
      <c r="F6" s="23">
        <v>15.46</v>
      </c>
      <c r="G6" s="23">
        <v>20.16</v>
      </c>
      <c r="H6" s="24">
        <v>20.12</v>
      </c>
      <c r="I6" s="23">
        <v>16.52</v>
      </c>
      <c r="J6" s="23"/>
      <c r="K6" s="23"/>
      <c r="L6" s="7"/>
      <c r="M6" s="7"/>
      <c r="N6" s="7"/>
      <c r="O6" s="7"/>
      <c r="P6" s="7"/>
      <c r="Q6" s="5"/>
    </row>
    <row r="7" spans="1:17" ht="15">
      <c r="A7" s="11" t="s">
        <v>60</v>
      </c>
      <c r="B7" s="23">
        <v>24.03</v>
      </c>
      <c r="C7" s="23">
        <v>9.84</v>
      </c>
      <c r="D7" s="23">
        <v>16.96</v>
      </c>
      <c r="E7" s="23">
        <v>15.09</v>
      </c>
      <c r="F7" s="23">
        <v>25.01</v>
      </c>
      <c r="G7" s="23">
        <v>16.48</v>
      </c>
      <c r="H7" s="24">
        <v>29.34</v>
      </c>
      <c r="I7" s="23">
        <v>15.54</v>
      </c>
      <c r="J7" s="23"/>
      <c r="K7" s="23"/>
      <c r="L7" s="7"/>
      <c r="M7" s="7"/>
      <c r="N7" s="7"/>
      <c r="O7" s="7"/>
      <c r="P7" s="7"/>
      <c r="Q7" s="5"/>
    </row>
    <row r="8" spans="1:17" ht="15">
      <c r="A8" s="11" t="s">
        <v>105</v>
      </c>
      <c r="B8" s="23">
        <v>9.08</v>
      </c>
      <c r="C8" s="23">
        <v>15.87</v>
      </c>
      <c r="D8" s="23">
        <v>12.97</v>
      </c>
      <c r="E8" s="23">
        <v>20.27</v>
      </c>
      <c r="F8" s="23">
        <v>5.34</v>
      </c>
      <c r="G8" s="23">
        <v>46.31</v>
      </c>
      <c r="H8" s="24">
        <v>7.71</v>
      </c>
      <c r="I8" s="23">
        <v>28.3</v>
      </c>
      <c r="J8" s="23"/>
      <c r="K8" s="23"/>
      <c r="L8" s="30"/>
      <c r="M8" s="30"/>
      <c r="N8" s="30"/>
      <c r="O8" s="30"/>
      <c r="P8" s="30"/>
      <c r="Q8" s="5"/>
    </row>
    <row r="9" spans="1:17" ht="15">
      <c r="A9" s="11" t="s">
        <v>61</v>
      </c>
      <c r="B9" s="23">
        <v>11.77</v>
      </c>
      <c r="C9" s="23">
        <v>16.91</v>
      </c>
      <c r="D9" s="23">
        <v>10.13</v>
      </c>
      <c r="E9" s="23">
        <v>35.94</v>
      </c>
      <c r="F9" s="23">
        <v>10.52</v>
      </c>
      <c r="G9" s="23">
        <v>22.35</v>
      </c>
      <c r="H9" s="24">
        <v>13.74</v>
      </c>
      <c r="I9" s="23">
        <v>24.12</v>
      </c>
      <c r="J9" s="23"/>
      <c r="K9" s="23"/>
      <c r="L9" s="7"/>
      <c r="M9" s="7"/>
      <c r="N9" s="7"/>
      <c r="O9" s="7"/>
      <c r="P9" s="7"/>
      <c r="Q9" s="5"/>
    </row>
    <row r="10" spans="1:17" ht="15">
      <c r="A10" s="11" t="s">
        <v>62</v>
      </c>
      <c r="B10" s="23">
        <v>16.63</v>
      </c>
      <c r="C10" s="23">
        <v>9.59</v>
      </c>
      <c r="D10" s="23">
        <v>26.19</v>
      </c>
      <c r="E10" s="23">
        <v>11.65</v>
      </c>
      <c r="F10" s="23">
        <v>7.9</v>
      </c>
      <c r="G10" s="23">
        <v>48.52</v>
      </c>
      <c r="H10" s="24">
        <v>13.05</v>
      </c>
      <c r="I10" s="23">
        <v>16.94</v>
      </c>
      <c r="J10" s="23"/>
      <c r="K10" s="23"/>
      <c r="L10" s="7"/>
      <c r="M10" s="7"/>
      <c r="N10" s="7"/>
      <c r="O10" s="7"/>
      <c r="P10" s="7"/>
      <c r="Q10" s="5"/>
    </row>
    <row r="11" ht="8.25" customHeight="1"/>
    <row r="12" spans="1:3" ht="15">
      <c r="A12" s="12" t="s">
        <v>108</v>
      </c>
      <c r="B12" s="12"/>
      <c r="C12" s="12"/>
    </row>
  </sheetData>
  <sheetProtection/>
  <mergeCells count="8">
    <mergeCell ref="J2:K2"/>
    <mergeCell ref="L2:M2"/>
    <mergeCell ref="N2:O2"/>
    <mergeCell ref="P2:Q2"/>
    <mergeCell ref="B2:C2"/>
    <mergeCell ref="D2:E2"/>
    <mergeCell ref="F2:G2"/>
    <mergeCell ref="H2:I2"/>
  </mergeCells>
  <printOptions/>
  <pageMargins left="0.75" right="0.75" top="1" bottom="1" header="0" footer="0"/>
  <pageSetup orientation="portrait" paperSize="9"/>
</worksheet>
</file>

<file path=xl/worksheets/sheet13.xml><?xml version="1.0" encoding="utf-8"?>
<worksheet xmlns="http://schemas.openxmlformats.org/spreadsheetml/2006/main" xmlns:r="http://schemas.openxmlformats.org/officeDocument/2006/relationships">
  <dimension ref="A1:I20"/>
  <sheetViews>
    <sheetView zoomScalePageLayoutView="0" workbookViewId="0" topLeftCell="A1">
      <selection activeCell="A2" sqref="A2"/>
    </sheetView>
  </sheetViews>
  <sheetFormatPr defaultColWidth="11.421875" defaultRowHeight="15"/>
  <cols>
    <col min="1" max="1" width="45.00390625" style="0" customWidth="1"/>
    <col min="2" max="2" width="10.8515625" style="0" bestFit="1" customWidth="1"/>
    <col min="3" max="3" width="6.140625" style="0" bestFit="1" customWidth="1"/>
    <col min="4" max="4" width="10.8515625" style="0" bestFit="1" customWidth="1"/>
    <col min="5" max="5" width="6.140625" style="0" bestFit="1" customWidth="1"/>
    <col min="6" max="6" width="10.8515625" style="0" bestFit="1" customWidth="1"/>
    <col min="7" max="7" width="6.140625" style="0" bestFit="1" customWidth="1"/>
    <col min="8" max="8" width="10.8515625" style="0" bestFit="1" customWidth="1"/>
    <col min="9" max="9" width="6.140625" style="0" bestFit="1" customWidth="1"/>
    <col min="10" max="10" width="10.8515625" style="0" bestFit="1" customWidth="1"/>
    <col min="11" max="11" width="6.140625" style="0" bestFit="1" customWidth="1"/>
    <col min="12" max="12" width="10.8515625" style="0" bestFit="1" customWidth="1"/>
    <col min="13" max="13" width="6.140625" style="0" bestFit="1" customWidth="1"/>
    <col min="14" max="14" width="10.8515625" style="0" bestFit="1" customWidth="1"/>
    <col min="15" max="15" width="6.140625" style="0" bestFit="1" customWidth="1"/>
    <col min="16" max="16" width="10.8515625" style="0" bestFit="1" customWidth="1"/>
    <col min="17" max="17" width="6.140625" style="0" bestFit="1" customWidth="1"/>
  </cols>
  <sheetData>
    <row r="1" ht="15">
      <c r="A1" s="9" t="s">
        <v>123</v>
      </c>
    </row>
    <row r="2" spans="2:9" ht="15">
      <c r="B2" s="35" t="s">
        <v>17</v>
      </c>
      <c r="C2" s="35"/>
      <c r="D2" s="35" t="s">
        <v>12</v>
      </c>
      <c r="E2" s="35"/>
      <c r="F2" s="35" t="s">
        <v>13</v>
      </c>
      <c r="G2" s="35"/>
      <c r="H2" s="35" t="s">
        <v>14</v>
      </c>
      <c r="I2" s="35"/>
    </row>
    <row r="3" spans="1:9" ht="15">
      <c r="A3" s="8"/>
      <c r="B3" s="10" t="s">
        <v>84</v>
      </c>
      <c r="C3" s="21" t="s">
        <v>85</v>
      </c>
      <c r="D3" s="10" t="s">
        <v>84</v>
      </c>
      <c r="E3" s="21" t="s">
        <v>85</v>
      </c>
      <c r="F3" s="10" t="s">
        <v>84</v>
      </c>
      <c r="G3" s="21" t="s">
        <v>85</v>
      </c>
      <c r="H3" s="10" t="s">
        <v>84</v>
      </c>
      <c r="I3" s="21" t="s">
        <v>85</v>
      </c>
    </row>
    <row r="4" spans="1:9" ht="15">
      <c r="A4" s="11" t="s">
        <v>63</v>
      </c>
      <c r="B4" s="25">
        <v>5.38</v>
      </c>
      <c r="C4" s="27">
        <v>1.81</v>
      </c>
      <c r="D4" s="25">
        <v>5.52</v>
      </c>
      <c r="E4" s="27">
        <v>3.64</v>
      </c>
      <c r="F4" s="25">
        <v>5</v>
      </c>
      <c r="G4" s="27" t="s">
        <v>107</v>
      </c>
      <c r="H4" s="26">
        <v>5.46</v>
      </c>
      <c r="I4" s="27">
        <v>2.76</v>
      </c>
    </row>
    <row r="5" spans="1:9" ht="15">
      <c r="A5" s="11" t="s">
        <v>64</v>
      </c>
      <c r="B5" s="25">
        <v>6.58</v>
      </c>
      <c r="C5" s="27">
        <v>1.61</v>
      </c>
      <c r="D5" s="25">
        <v>6.4</v>
      </c>
      <c r="E5" s="27">
        <v>3</v>
      </c>
      <c r="F5" s="25">
        <v>6.61</v>
      </c>
      <c r="G5" s="27">
        <v>3.21</v>
      </c>
      <c r="H5" s="26">
        <v>6.67</v>
      </c>
      <c r="I5" s="27">
        <v>2.31</v>
      </c>
    </row>
    <row r="6" spans="1:9" ht="15">
      <c r="A6" s="11" t="s">
        <v>65</v>
      </c>
      <c r="B6" s="25">
        <v>6.05</v>
      </c>
      <c r="C6" s="27">
        <v>2.55</v>
      </c>
      <c r="D6" s="25">
        <v>6.03</v>
      </c>
      <c r="E6" s="27">
        <v>4.84</v>
      </c>
      <c r="F6" s="25">
        <v>5.66</v>
      </c>
      <c r="G6" s="27">
        <v>3.93</v>
      </c>
      <c r="H6" s="26">
        <v>6.27</v>
      </c>
      <c r="I6" s="27">
        <v>3.76</v>
      </c>
    </row>
    <row r="7" spans="1:9" ht="15">
      <c r="A7" s="11" t="s">
        <v>66</v>
      </c>
      <c r="B7" s="25">
        <v>7.1</v>
      </c>
      <c r="C7" s="27">
        <v>1.43</v>
      </c>
      <c r="D7" s="25">
        <v>7.2</v>
      </c>
      <c r="E7" s="27">
        <v>2.04</v>
      </c>
      <c r="F7" s="25">
        <v>6.88</v>
      </c>
      <c r="G7" s="27">
        <v>3</v>
      </c>
      <c r="H7" s="26">
        <v>7.19</v>
      </c>
      <c r="I7" s="27">
        <v>2.47</v>
      </c>
    </row>
    <row r="8" spans="1:9" ht="15">
      <c r="A8" s="11" t="s">
        <v>67</v>
      </c>
      <c r="B8" s="25">
        <v>6.62</v>
      </c>
      <c r="C8" s="27">
        <v>2.38</v>
      </c>
      <c r="D8" s="25">
        <v>6.3</v>
      </c>
      <c r="E8" s="27">
        <v>3.89</v>
      </c>
      <c r="F8" s="25">
        <v>6.7</v>
      </c>
      <c r="G8" s="27">
        <v>4.64</v>
      </c>
      <c r="H8" s="26">
        <v>6.85</v>
      </c>
      <c r="I8" s="27">
        <v>3.75</v>
      </c>
    </row>
    <row r="9" spans="1:9" ht="15">
      <c r="A9" s="11" t="s">
        <v>68</v>
      </c>
      <c r="B9" s="25">
        <v>6.41</v>
      </c>
      <c r="C9" s="27">
        <v>1.95</v>
      </c>
      <c r="D9" s="25">
        <v>6.39</v>
      </c>
      <c r="E9" s="27">
        <v>2.72</v>
      </c>
      <c r="F9" s="25">
        <v>6.19</v>
      </c>
      <c r="G9" s="27">
        <v>5.19</v>
      </c>
      <c r="H9" s="26">
        <v>6.53</v>
      </c>
      <c r="I9" s="27">
        <v>3.03</v>
      </c>
    </row>
    <row r="10" spans="1:9" ht="15">
      <c r="A10" s="11" t="s">
        <v>69</v>
      </c>
      <c r="B10" s="25">
        <v>5.8</v>
      </c>
      <c r="C10" s="27">
        <v>1.88</v>
      </c>
      <c r="D10" s="25">
        <v>5.71</v>
      </c>
      <c r="E10" s="27">
        <v>3.4</v>
      </c>
      <c r="F10" s="25">
        <v>5.1</v>
      </c>
      <c r="G10" s="27">
        <v>3.45</v>
      </c>
      <c r="H10" s="26">
        <v>6.22</v>
      </c>
      <c r="I10" s="27">
        <v>2.87</v>
      </c>
    </row>
    <row r="11" spans="1:9" ht="26.25">
      <c r="A11" s="22" t="s">
        <v>70</v>
      </c>
      <c r="B11" s="25">
        <v>6.63</v>
      </c>
      <c r="C11" s="27">
        <v>1.47</v>
      </c>
      <c r="D11" s="25">
        <v>6.47</v>
      </c>
      <c r="E11" s="27">
        <v>2.45</v>
      </c>
      <c r="F11" s="25">
        <v>6.31</v>
      </c>
      <c r="G11" s="27">
        <v>3.33</v>
      </c>
      <c r="H11" s="26">
        <v>6.92</v>
      </c>
      <c r="I11" s="27">
        <v>2.26</v>
      </c>
    </row>
    <row r="12" spans="1:9" ht="26.25">
      <c r="A12" s="22" t="s">
        <v>71</v>
      </c>
      <c r="B12" s="25">
        <v>7.17</v>
      </c>
      <c r="C12" s="27">
        <v>1.34</v>
      </c>
      <c r="D12" s="25">
        <v>7.3</v>
      </c>
      <c r="E12" s="27">
        <v>1.7</v>
      </c>
      <c r="F12" s="25">
        <v>6.64</v>
      </c>
      <c r="G12" s="27">
        <v>4.25</v>
      </c>
      <c r="H12" s="26">
        <v>7.32</v>
      </c>
      <c r="I12" s="27">
        <v>2.1</v>
      </c>
    </row>
    <row r="13" spans="1:9" ht="15">
      <c r="A13" s="11" t="s">
        <v>72</v>
      </c>
      <c r="B13" s="25">
        <v>6.98</v>
      </c>
      <c r="C13" s="27">
        <v>1.74</v>
      </c>
      <c r="D13" s="25">
        <v>6.87</v>
      </c>
      <c r="E13" s="27">
        <v>2.25</v>
      </c>
      <c r="F13" s="25">
        <v>6.86</v>
      </c>
      <c r="G13" s="27">
        <v>3.36</v>
      </c>
      <c r="H13" s="26">
        <v>7.14</v>
      </c>
      <c r="I13" s="27">
        <v>3.2</v>
      </c>
    </row>
    <row r="14" spans="1:9" ht="15">
      <c r="A14" s="11" t="s">
        <v>73</v>
      </c>
      <c r="B14" s="25">
        <v>5.68</v>
      </c>
      <c r="C14" s="27">
        <v>3.21</v>
      </c>
      <c r="D14" s="25">
        <v>5.02</v>
      </c>
      <c r="E14" s="27">
        <v>7.67</v>
      </c>
      <c r="F14" s="25">
        <v>5.42</v>
      </c>
      <c r="G14" s="27">
        <v>5.56</v>
      </c>
      <c r="H14" s="26">
        <v>6.35</v>
      </c>
      <c r="I14" s="27">
        <v>3.31</v>
      </c>
    </row>
    <row r="15" spans="1:9" ht="15">
      <c r="A15" s="11" t="s">
        <v>74</v>
      </c>
      <c r="B15" s="25">
        <v>6.69</v>
      </c>
      <c r="C15" s="27">
        <v>2.09</v>
      </c>
      <c r="D15" s="25">
        <v>6.67</v>
      </c>
      <c r="E15" s="27">
        <v>3.73</v>
      </c>
      <c r="F15" s="25">
        <v>5.77</v>
      </c>
      <c r="G15" s="27">
        <v>4.39</v>
      </c>
      <c r="H15" s="26">
        <v>7.15</v>
      </c>
      <c r="I15" s="27">
        <v>3.04</v>
      </c>
    </row>
    <row r="16" spans="1:9" ht="15">
      <c r="A16" s="11" t="s">
        <v>75</v>
      </c>
      <c r="B16" s="25">
        <v>5.98</v>
      </c>
      <c r="C16" s="27">
        <v>2.22</v>
      </c>
      <c r="D16" s="25">
        <v>5.56</v>
      </c>
      <c r="E16" s="27">
        <v>4.22</v>
      </c>
      <c r="F16" s="25">
        <v>5.48</v>
      </c>
      <c r="G16" s="27">
        <v>2.85</v>
      </c>
      <c r="H16" s="26">
        <v>6.57</v>
      </c>
      <c r="I16" s="27">
        <v>3.27</v>
      </c>
    </row>
    <row r="17" spans="1:9" ht="15">
      <c r="A17" s="11" t="s">
        <v>76</v>
      </c>
      <c r="B17" s="25">
        <v>5.63</v>
      </c>
      <c r="C17" s="27">
        <v>2.3</v>
      </c>
      <c r="D17" s="25">
        <v>5.1</v>
      </c>
      <c r="E17" s="27">
        <v>4.74</v>
      </c>
      <c r="F17" s="25">
        <v>4.96</v>
      </c>
      <c r="G17" s="27">
        <v>4.66</v>
      </c>
      <c r="H17" s="26">
        <v>6.36</v>
      </c>
      <c r="I17" s="27">
        <v>2.95</v>
      </c>
    </row>
    <row r="18" spans="1:9" ht="26.25">
      <c r="A18" s="22" t="s">
        <v>106</v>
      </c>
      <c r="B18" s="25">
        <v>6.2</v>
      </c>
      <c r="C18" s="27">
        <v>1.89</v>
      </c>
      <c r="D18" s="25">
        <v>6.31</v>
      </c>
      <c r="E18" s="27">
        <v>3.45</v>
      </c>
      <c r="F18" s="25">
        <v>5.63</v>
      </c>
      <c r="G18" s="27">
        <v>3.67</v>
      </c>
      <c r="H18" s="26">
        <v>6.38</v>
      </c>
      <c r="I18" s="27">
        <v>2.68</v>
      </c>
    </row>
    <row r="20" ht="15">
      <c r="A20" s="12" t="s">
        <v>108</v>
      </c>
    </row>
  </sheetData>
  <sheetProtection/>
  <mergeCells count="4">
    <mergeCell ref="B2:C2"/>
    <mergeCell ref="D2:E2"/>
    <mergeCell ref="F2:G2"/>
    <mergeCell ref="H2:I2"/>
  </mergeCells>
  <printOptions/>
  <pageMargins left="0.75" right="0.75" top="1" bottom="1" header="0" footer="0"/>
  <pageSetup orientation="portrait" paperSize="9"/>
</worksheet>
</file>

<file path=xl/worksheets/sheet14.xml><?xml version="1.0" encoding="utf-8"?>
<worksheet xmlns="http://schemas.openxmlformats.org/spreadsheetml/2006/main" xmlns:r="http://schemas.openxmlformats.org/officeDocument/2006/relationships">
  <dimension ref="A1:M99"/>
  <sheetViews>
    <sheetView tabSelected="1" zoomScalePageLayoutView="0" workbookViewId="0" topLeftCell="A1">
      <selection activeCell="B4" sqref="B4:M18"/>
    </sheetView>
  </sheetViews>
  <sheetFormatPr defaultColWidth="11.421875" defaultRowHeight="15"/>
  <cols>
    <col min="1" max="1" width="42.28125" style="0" customWidth="1"/>
    <col min="2" max="2" width="10.8515625" style="0" bestFit="1" customWidth="1"/>
    <col min="3" max="3" width="6.140625" style="0" bestFit="1" customWidth="1"/>
    <col min="4" max="4" width="10.8515625" style="0" bestFit="1" customWidth="1"/>
    <col min="5" max="5" width="13.7109375" style="0" customWidth="1"/>
    <col min="6" max="6" width="10.8515625" style="0" bestFit="1" customWidth="1"/>
    <col min="7" max="7" width="6.140625" style="0" bestFit="1" customWidth="1"/>
    <col min="8" max="8" width="10.8515625" style="0" bestFit="1" customWidth="1"/>
    <col min="9" max="9" width="9.421875" style="0" bestFit="1" customWidth="1"/>
    <col min="10" max="10" width="10.8515625" style="0" bestFit="1" customWidth="1"/>
    <col min="11" max="11" width="6.140625" style="0" bestFit="1" customWidth="1"/>
    <col min="12" max="12" width="10.8515625" style="0" bestFit="1" customWidth="1"/>
    <col min="13" max="13" width="6.140625" style="0" bestFit="1" customWidth="1"/>
    <col min="14" max="14" width="10.8515625" style="0" bestFit="1" customWidth="1"/>
    <col min="15" max="15" width="6.140625" style="0" bestFit="1" customWidth="1"/>
    <col min="16" max="16" width="10.8515625" style="0" bestFit="1" customWidth="1"/>
    <col min="17" max="17" width="6.140625" style="0" bestFit="1" customWidth="1"/>
    <col min="18" max="18" width="10.8515625" style="0" bestFit="1" customWidth="1"/>
    <col min="19" max="19" width="6.140625" style="0" bestFit="1" customWidth="1"/>
    <col min="20" max="20" width="10.8515625" style="0" bestFit="1" customWidth="1"/>
    <col min="21" max="21" width="6.140625" style="0" bestFit="1" customWidth="1"/>
    <col min="22" max="22" width="10.8515625" style="0" bestFit="1" customWidth="1"/>
    <col min="23" max="23" width="6.140625" style="0" bestFit="1" customWidth="1"/>
    <col min="24" max="24" width="10.8515625" style="0" bestFit="1" customWidth="1"/>
    <col min="25" max="25" width="6.140625" style="0" bestFit="1" customWidth="1"/>
  </cols>
  <sheetData>
    <row r="1" ht="15">
      <c r="A1" s="9" t="s">
        <v>124</v>
      </c>
    </row>
    <row r="2" spans="1:13" ht="15">
      <c r="A2" s="6"/>
      <c r="B2" s="33" t="s">
        <v>19</v>
      </c>
      <c r="C2" s="33"/>
      <c r="D2" s="33" t="s">
        <v>0</v>
      </c>
      <c r="E2" s="33"/>
      <c r="F2" s="33" t="s">
        <v>1</v>
      </c>
      <c r="G2" s="33"/>
      <c r="H2" s="33" t="s">
        <v>2</v>
      </c>
      <c r="I2" s="33"/>
      <c r="J2" s="33" t="s">
        <v>3</v>
      </c>
      <c r="K2" s="33"/>
      <c r="L2" s="33" t="s">
        <v>4</v>
      </c>
      <c r="M2" s="33"/>
    </row>
    <row r="3" spans="2:13" ht="15">
      <c r="B3" s="10" t="s">
        <v>84</v>
      </c>
      <c r="C3" s="10" t="s">
        <v>85</v>
      </c>
      <c r="D3" s="10" t="s">
        <v>84</v>
      </c>
      <c r="E3" s="10" t="s">
        <v>85</v>
      </c>
      <c r="F3" s="10" t="s">
        <v>84</v>
      </c>
      <c r="G3" s="10" t="s">
        <v>85</v>
      </c>
      <c r="H3" s="10" t="s">
        <v>84</v>
      </c>
      <c r="I3" s="10" t="s">
        <v>85</v>
      </c>
      <c r="J3" s="10" t="s">
        <v>84</v>
      </c>
      <c r="K3" s="10" t="s">
        <v>85</v>
      </c>
      <c r="L3" s="10" t="s">
        <v>84</v>
      </c>
      <c r="M3" s="10" t="s">
        <v>85</v>
      </c>
    </row>
    <row r="4" spans="1:13" ht="15">
      <c r="A4" s="11" t="s">
        <v>63</v>
      </c>
      <c r="B4" s="25">
        <v>5.38</v>
      </c>
      <c r="C4" s="27">
        <v>1.81</v>
      </c>
      <c r="D4" s="28">
        <v>5.3</v>
      </c>
      <c r="E4" s="1">
        <v>3.245</v>
      </c>
      <c r="F4" s="28">
        <v>5.440474</v>
      </c>
      <c r="G4" s="1">
        <v>3.2273000000000005</v>
      </c>
      <c r="H4" s="28">
        <v>5.403121</v>
      </c>
      <c r="I4" s="1">
        <v>3.0377</v>
      </c>
      <c r="J4" s="28">
        <v>5.269524</v>
      </c>
      <c r="K4" s="1">
        <v>2.5261</v>
      </c>
      <c r="L4" s="28">
        <v>5.398537</v>
      </c>
      <c r="M4" s="1">
        <v>2.5423</v>
      </c>
    </row>
    <row r="5" spans="1:13" ht="15">
      <c r="A5" s="11" t="s">
        <v>64</v>
      </c>
      <c r="B5" s="25">
        <v>6.58</v>
      </c>
      <c r="C5" s="27">
        <v>1.61</v>
      </c>
      <c r="D5" s="28">
        <v>6.1</v>
      </c>
      <c r="E5" s="1">
        <v>5.0337</v>
      </c>
      <c r="F5" s="28">
        <v>6.616856</v>
      </c>
      <c r="G5" s="1">
        <v>4.0683</v>
      </c>
      <c r="H5" s="28">
        <v>6.682938</v>
      </c>
      <c r="I5" s="1">
        <v>3.1485</v>
      </c>
      <c r="J5" s="28">
        <v>7.066139</v>
      </c>
      <c r="K5" s="1">
        <v>3.1897</v>
      </c>
      <c r="L5" s="28">
        <v>6.349445</v>
      </c>
      <c r="M5" s="1">
        <v>3.0119</v>
      </c>
    </row>
    <row r="6" spans="1:13" ht="15">
      <c r="A6" s="11" t="s">
        <v>65</v>
      </c>
      <c r="B6" s="25">
        <v>6.05</v>
      </c>
      <c r="C6" s="27">
        <v>2.55</v>
      </c>
      <c r="D6" s="28">
        <v>5.3</v>
      </c>
      <c r="E6" s="1">
        <v>7.3473</v>
      </c>
      <c r="F6" s="28">
        <v>5.819755</v>
      </c>
      <c r="G6" s="1">
        <v>5.9316</v>
      </c>
      <c r="H6" s="28">
        <v>6.191771</v>
      </c>
      <c r="I6" s="1">
        <v>3.5397</v>
      </c>
      <c r="J6" s="28">
        <v>5.948078</v>
      </c>
      <c r="K6" s="1">
        <v>4.2998</v>
      </c>
      <c r="L6" s="28">
        <v>6.375299</v>
      </c>
      <c r="M6" s="1">
        <v>4.4935</v>
      </c>
    </row>
    <row r="7" spans="1:13" ht="15">
      <c r="A7" s="11" t="s">
        <v>66</v>
      </c>
      <c r="B7" s="25">
        <v>7.1</v>
      </c>
      <c r="C7" s="27">
        <v>1.43</v>
      </c>
      <c r="D7" s="28">
        <v>6.83096</v>
      </c>
      <c r="E7" s="1">
        <v>3.7033000000000005</v>
      </c>
      <c r="F7" s="28">
        <v>7.034857</v>
      </c>
      <c r="G7" s="1">
        <v>3.8848000000000003</v>
      </c>
      <c r="H7" s="28">
        <v>6.982559</v>
      </c>
      <c r="I7" s="1">
        <v>2.6016999999999997</v>
      </c>
      <c r="J7" s="28">
        <v>7.653581</v>
      </c>
      <c r="K7" s="1">
        <v>2.4341</v>
      </c>
      <c r="L7" s="28">
        <v>7.223984</v>
      </c>
      <c r="M7" s="1">
        <v>3.3041</v>
      </c>
    </row>
    <row r="8" spans="1:13" ht="15">
      <c r="A8" s="11" t="s">
        <v>67</v>
      </c>
      <c r="B8" s="25">
        <v>6.62</v>
      </c>
      <c r="C8" s="27">
        <v>2.38</v>
      </c>
      <c r="D8" s="28">
        <v>6.185691</v>
      </c>
      <c r="E8" s="1">
        <v>6.0257</v>
      </c>
      <c r="F8" s="28">
        <v>6.392534</v>
      </c>
      <c r="G8" s="1">
        <v>3.6071</v>
      </c>
      <c r="H8" s="28">
        <v>6.600403</v>
      </c>
      <c r="I8" s="1">
        <v>3.4207</v>
      </c>
      <c r="J8" s="28">
        <v>7.160877</v>
      </c>
      <c r="K8" s="1">
        <v>3.8342</v>
      </c>
      <c r="L8" s="28">
        <v>6.66021</v>
      </c>
      <c r="M8" s="1">
        <v>3.4425999999999997</v>
      </c>
    </row>
    <row r="9" spans="1:13" ht="15">
      <c r="A9" s="11" t="s">
        <v>68</v>
      </c>
      <c r="B9" s="25">
        <v>6.41</v>
      </c>
      <c r="C9" s="27">
        <v>1.95</v>
      </c>
      <c r="D9" s="28">
        <v>6.183665</v>
      </c>
      <c r="E9" s="1">
        <v>5.6746</v>
      </c>
      <c r="F9" s="28">
        <v>6.562821</v>
      </c>
      <c r="G9" s="1">
        <v>3.4067</v>
      </c>
      <c r="H9" s="28">
        <v>6.821257</v>
      </c>
      <c r="I9" s="1">
        <v>2.8704</v>
      </c>
      <c r="J9" s="28">
        <v>6.504223</v>
      </c>
      <c r="K9" s="1">
        <v>4.8823</v>
      </c>
      <c r="L9" s="28">
        <v>5.880927</v>
      </c>
      <c r="M9" s="1">
        <v>3.9537000000000004</v>
      </c>
    </row>
    <row r="10" spans="1:13" ht="15">
      <c r="A10" s="11" t="s">
        <v>69</v>
      </c>
      <c r="B10" s="25">
        <v>5.8</v>
      </c>
      <c r="C10" s="27">
        <v>1.88</v>
      </c>
      <c r="D10" s="28">
        <v>5.687456</v>
      </c>
      <c r="E10" s="1">
        <v>4.5952</v>
      </c>
      <c r="F10" s="28">
        <v>6.14437</v>
      </c>
      <c r="G10" s="1">
        <v>4.18</v>
      </c>
      <c r="H10" s="28">
        <v>6.128234</v>
      </c>
      <c r="I10" s="1">
        <v>3.0387</v>
      </c>
      <c r="J10" s="28">
        <v>5.776047</v>
      </c>
      <c r="K10" s="1">
        <v>4.1377</v>
      </c>
      <c r="L10" s="28">
        <v>5.274111</v>
      </c>
      <c r="M10" s="1">
        <v>4.17</v>
      </c>
    </row>
    <row r="11" spans="1:13" ht="26.25">
      <c r="A11" s="22" t="s">
        <v>70</v>
      </c>
      <c r="B11" s="25">
        <v>6.63</v>
      </c>
      <c r="C11" s="27">
        <v>1.47</v>
      </c>
      <c r="D11" s="28">
        <v>6.576786</v>
      </c>
      <c r="E11" s="1">
        <v>4.0316</v>
      </c>
      <c r="F11" s="28">
        <v>6.962361</v>
      </c>
      <c r="G11" s="1">
        <v>3.7022</v>
      </c>
      <c r="H11" s="28">
        <v>6.49809</v>
      </c>
      <c r="I11" s="1">
        <v>2.8035</v>
      </c>
      <c r="J11" s="28">
        <v>6.75759</v>
      </c>
      <c r="K11" s="1">
        <v>2.9123</v>
      </c>
      <c r="L11" s="28">
        <v>6.497038</v>
      </c>
      <c r="M11" s="1">
        <v>2.6104</v>
      </c>
    </row>
    <row r="12" spans="1:13" ht="28.5" customHeight="1">
      <c r="A12" s="22" t="s">
        <v>71</v>
      </c>
      <c r="B12" s="25">
        <v>7.17</v>
      </c>
      <c r="C12" s="27">
        <v>1.34</v>
      </c>
      <c r="D12" s="28">
        <v>7</v>
      </c>
      <c r="E12" s="1">
        <v>3.9368</v>
      </c>
      <c r="F12" s="28">
        <v>7.366794</v>
      </c>
      <c r="G12" s="1">
        <v>3.2937000000000003</v>
      </c>
      <c r="H12" s="28">
        <v>7.218421</v>
      </c>
      <c r="I12" s="1">
        <v>1.8675000000000002</v>
      </c>
      <c r="J12" s="28">
        <v>7.277942</v>
      </c>
      <c r="K12" s="1">
        <v>3.3222</v>
      </c>
      <c r="L12" s="28">
        <v>6.997019</v>
      </c>
      <c r="M12" s="1">
        <v>2.9473</v>
      </c>
    </row>
    <row r="13" spans="1:13" ht="15">
      <c r="A13" s="11" t="s">
        <v>72</v>
      </c>
      <c r="B13" s="25">
        <v>6.98</v>
      </c>
      <c r="C13" s="27">
        <v>1.74</v>
      </c>
      <c r="D13" s="28">
        <v>6.9</v>
      </c>
      <c r="E13" s="1">
        <v>4.152200000000001</v>
      </c>
      <c r="F13" s="28">
        <v>7.34092</v>
      </c>
      <c r="G13" s="1">
        <v>4.0028</v>
      </c>
      <c r="H13" s="28">
        <v>7.257961</v>
      </c>
      <c r="I13" s="1">
        <v>2.1569000000000003</v>
      </c>
      <c r="J13" s="28">
        <v>7.106772</v>
      </c>
      <c r="K13" s="1">
        <v>3.5854</v>
      </c>
      <c r="L13" s="28">
        <v>6.3686</v>
      </c>
      <c r="M13" s="1">
        <v>4.2029</v>
      </c>
    </row>
    <row r="14" spans="1:13" ht="15">
      <c r="A14" s="11" t="s">
        <v>73</v>
      </c>
      <c r="B14" s="25">
        <v>5.68</v>
      </c>
      <c r="C14" s="27">
        <v>3.21</v>
      </c>
      <c r="D14" s="28">
        <v>5.6</v>
      </c>
      <c r="E14" s="1">
        <v>5.487299999999999</v>
      </c>
      <c r="F14" s="28">
        <v>6.32879</v>
      </c>
      <c r="G14" s="1">
        <v>3.8830999999999998</v>
      </c>
      <c r="H14" s="28">
        <v>6.170972</v>
      </c>
      <c r="I14" s="1">
        <v>4.0066999999999995</v>
      </c>
      <c r="J14" s="28">
        <v>5.455963</v>
      </c>
      <c r="K14" s="1">
        <v>6.9298</v>
      </c>
      <c r="L14" s="28">
        <v>4.908156</v>
      </c>
      <c r="M14" s="1">
        <v>5.5611</v>
      </c>
    </row>
    <row r="15" spans="1:13" ht="15">
      <c r="A15" s="11" t="s">
        <v>74</v>
      </c>
      <c r="B15" s="25">
        <v>6.69</v>
      </c>
      <c r="C15" s="27">
        <v>2.09</v>
      </c>
      <c r="D15" s="28">
        <v>7.1</v>
      </c>
      <c r="E15" s="1">
        <v>4.1262</v>
      </c>
      <c r="F15" s="28">
        <v>7.456837</v>
      </c>
      <c r="G15" s="1">
        <v>3.5326999999999997</v>
      </c>
      <c r="H15" s="28">
        <v>6.91264</v>
      </c>
      <c r="I15" s="1">
        <v>3.0032</v>
      </c>
      <c r="J15" s="28">
        <v>6.663216</v>
      </c>
      <c r="K15" s="1">
        <v>4.0562000000000005</v>
      </c>
      <c r="L15" s="28">
        <v>5.74429</v>
      </c>
      <c r="M15" s="1">
        <v>4.1128</v>
      </c>
    </row>
    <row r="16" spans="1:13" ht="15">
      <c r="A16" s="11" t="s">
        <v>75</v>
      </c>
      <c r="B16" s="25">
        <v>5.98</v>
      </c>
      <c r="C16" s="27">
        <v>2.22</v>
      </c>
      <c r="D16" s="28">
        <v>6.212201</v>
      </c>
      <c r="E16" s="1">
        <v>4.5169</v>
      </c>
      <c r="F16" s="28">
        <v>6.573363</v>
      </c>
      <c r="G16" s="1">
        <v>3.5479999999999996</v>
      </c>
      <c r="H16" s="28">
        <v>6.150085</v>
      </c>
      <c r="I16" s="1">
        <v>2.9243</v>
      </c>
      <c r="J16" s="28">
        <v>5.933316</v>
      </c>
      <c r="K16" s="1">
        <v>5.3738</v>
      </c>
      <c r="L16" s="28">
        <v>5.332901</v>
      </c>
      <c r="M16" s="1">
        <v>5.2202</v>
      </c>
    </row>
    <row r="17" spans="1:13" ht="15">
      <c r="A17" s="11" t="s">
        <v>76</v>
      </c>
      <c r="B17" s="25">
        <v>5.63</v>
      </c>
      <c r="C17" s="27">
        <v>2.3</v>
      </c>
      <c r="D17" s="28">
        <v>5.5</v>
      </c>
      <c r="E17" s="1">
        <v>7.1059</v>
      </c>
      <c r="F17" s="28">
        <v>5.733911</v>
      </c>
      <c r="G17" s="1">
        <v>5.0915</v>
      </c>
      <c r="H17" s="28">
        <v>5.655498</v>
      </c>
      <c r="I17" s="1">
        <v>3.6334999999999997</v>
      </c>
      <c r="J17" s="28">
        <v>5.828114</v>
      </c>
      <c r="K17" s="1">
        <v>4.0797</v>
      </c>
      <c r="L17" s="28">
        <v>5.44601</v>
      </c>
      <c r="M17" s="1">
        <v>4.6796</v>
      </c>
    </row>
    <row r="18" spans="1:13" ht="26.25">
      <c r="A18" s="22" t="s">
        <v>77</v>
      </c>
      <c r="B18" s="25">
        <v>6.2</v>
      </c>
      <c r="C18" s="27">
        <v>1.89</v>
      </c>
      <c r="D18" s="28">
        <v>6.192924</v>
      </c>
      <c r="E18" s="1">
        <v>4.61</v>
      </c>
      <c r="F18" s="28">
        <v>6.583243</v>
      </c>
      <c r="G18" s="1">
        <v>3.9513</v>
      </c>
      <c r="H18" s="28">
        <v>6.28438</v>
      </c>
      <c r="I18" s="1">
        <v>2.5705</v>
      </c>
      <c r="J18" s="28">
        <v>6.358045</v>
      </c>
      <c r="K18" s="1">
        <v>3.8392999999999997</v>
      </c>
      <c r="L18" s="28">
        <v>5.75589</v>
      </c>
      <c r="M18" s="1">
        <v>3.5088</v>
      </c>
    </row>
    <row r="20" ht="15">
      <c r="A20" s="12" t="s">
        <v>109</v>
      </c>
    </row>
    <row r="25" ht="15">
      <c r="E25" s="1"/>
    </row>
    <row r="26" ht="15">
      <c r="E26" s="1"/>
    </row>
    <row r="27" ht="15">
      <c r="E27" s="1"/>
    </row>
    <row r="28" ht="15">
      <c r="E28" s="1"/>
    </row>
    <row r="29" ht="15">
      <c r="E29" s="1"/>
    </row>
    <row r="30" ht="15">
      <c r="E30" s="1"/>
    </row>
    <row r="31" ht="15">
      <c r="E31" s="1"/>
    </row>
    <row r="32" ht="15">
      <c r="E32" s="1"/>
    </row>
    <row r="33" ht="15">
      <c r="E33" s="1"/>
    </row>
    <row r="34" ht="15">
      <c r="E34" s="1"/>
    </row>
    <row r="35" ht="15">
      <c r="E35" s="1"/>
    </row>
    <row r="36" ht="15">
      <c r="E36" s="1"/>
    </row>
    <row r="37" ht="15">
      <c r="E37" s="1"/>
    </row>
    <row r="38" ht="15">
      <c r="E38" s="1"/>
    </row>
    <row r="39" ht="15">
      <c r="E39" s="1"/>
    </row>
    <row r="40" ht="15">
      <c r="E40" s="1"/>
    </row>
    <row r="41" ht="15">
      <c r="E41" s="1"/>
    </row>
    <row r="42" ht="15">
      <c r="E42" s="1"/>
    </row>
    <row r="43" ht="15">
      <c r="E43" s="1"/>
    </row>
    <row r="44" ht="15">
      <c r="E44" s="1"/>
    </row>
    <row r="45" ht="15">
      <c r="E45" s="1"/>
    </row>
    <row r="46" ht="15">
      <c r="E46" s="1"/>
    </row>
    <row r="47" ht="15">
      <c r="E47" s="1"/>
    </row>
    <row r="48" ht="15">
      <c r="E48" s="1"/>
    </row>
    <row r="49" ht="15">
      <c r="E49" s="1"/>
    </row>
    <row r="50" ht="15">
      <c r="E50" s="1"/>
    </row>
    <row r="51" ht="15">
      <c r="E51" s="1"/>
    </row>
    <row r="52" ht="15">
      <c r="E52" s="1"/>
    </row>
    <row r="53" ht="15">
      <c r="E53" s="1"/>
    </row>
    <row r="54" ht="15">
      <c r="E54" s="1"/>
    </row>
    <row r="55" ht="15">
      <c r="E55" s="1"/>
    </row>
    <row r="56" ht="15">
      <c r="E56" s="1"/>
    </row>
    <row r="57" ht="15">
      <c r="E57" s="1"/>
    </row>
    <row r="58" ht="15">
      <c r="E58" s="1"/>
    </row>
    <row r="59" ht="15">
      <c r="E59" s="1"/>
    </row>
    <row r="60" ht="15">
      <c r="E60" s="1"/>
    </row>
    <row r="61" ht="15">
      <c r="E61" s="1"/>
    </row>
    <row r="62" ht="15">
      <c r="E62" s="1"/>
    </row>
    <row r="63" ht="15">
      <c r="E63" s="1"/>
    </row>
    <row r="64" ht="15">
      <c r="E64" s="1"/>
    </row>
    <row r="65" ht="15">
      <c r="E65" s="1"/>
    </row>
    <row r="66" ht="15">
      <c r="E66" s="1"/>
    </row>
    <row r="67" ht="15">
      <c r="E67" s="1"/>
    </row>
    <row r="68" ht="15">
      <c r="E68" s="1"/>
    </row>
    <row r="69" ht="15">
      <c r="E69" s="1"/>
    </row>
    <row r="70" ht="15">
      <c r="E70" s="1"/>
    </row>
    <row r="71" ht="15">
      <c r="E71" s="1"/>
    </row>
    <row r="72" ht="15">
      <c r="E72" s="1"/>
    </row>
    <row r="73" ht="15">
      <c r="E73" s="1"/>
    </row>
    <row r="74" ht="15">
      <c r="E74" s="1"/>
    </row>
    <row r="75" ht="15">
      <c r="E75" s="1"/>
    </row>
    <row r="76" ht="15">
      <c r="E76" s="1"/>
    </row>
    <row r="77" ht="15">
      <c r="E77" s="1"/>
    </row>
    <row r="78" ht="15">
      <c r="E78" s="1"/>
    </row>
    <row r="79" ht="15">
      <c r="E79" s="1"/>
    </row>
    <row r="80" ht="15">
      <c r="E80" s="1"/>
    </row>
    <row r="81" ht="15">
      <c r="E81" s="1"/>
    </row>
    <row r="82" ht="15">
      <c r="E82" s="1"/>
    </row>
    <row r="83" ht="15">
      <c r="E83" s="1"/>
    </row>
    <row r="84" ht="15">
      <c r="E84" s="1"/>
    </row>
    <row r="85" ht="15">
      <c r="E85" s="1"/>
    </row>
    <row r="86" ht="15">
      <c r="E86" s="1"/>
    </row>
    <row r="87" ht="15">
      <c r="E87" s="1"/>
    </row>
    <row r="88" ht="15">
      <c r="E88" s="1"/>
    </row>
    <row r="89" ht="15">
      <c r="E89" s="1"/>
    </row>
    <row r="90" ht="15">
      <c r="E90" s="1"/>
    </row>
    <row r="91" ht="15">
      <c r="E91" s="1"/>
    </row>
    <row r="92" ht="15">
      <c r="E92" s="1"/>
    </row>
    <row r="93" ht="15">
      <c r="E93" s="1"/>
    </row>
    <row r="94" ht="15">
      <c r="E94" s="1"/>
    </row>
    <row r="95" ht="15">
      <c r="E95" s="1"/>
    </row>
    <row r="96" ht="15">
      <c r="E96" s="1"/>
    </row>
    <row r="97" ht="15">
      <c r="E97" s="1"/>
    </row>
    <row r="98" ht="15">
      <c r="E98" s="1"/>
    </row>
    <row r="99" ht="15">
      <c r="E99" s="1"/>
    </row>
  </sheetData>
  <sheetProtection/>
  <mergeCells count="6">
    <mergeCell ref="H2:I2"/>
    <mergeCell ref="J2:K2"/>
    <mergeCell ref="L2:M2"/>
    <mergeCell ref="B2:C2"/>
    <mergeCell ref="D2:E2"/>
    <mergeCell ref="F2:G2"/>
  </mergeCells>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22"/>
  <sheetViews>
    <sheetView zoomScalePageLayoutView="0" workbookViewId="0" topLeftCell="A1">
      <selection activeCell="A2" sqref="A2"/>
    </sheetView>
  </sheetViews>
  <sheetFormatPr defaultColWidth="11.421875" defaultRowHeight="15"/>
  <cols>
    <col min="1" max="1" width="25.00390625" style="0" customWidth="1"/>
    <col min="2" max="2" width="11.421875" style="0" bestFit="1" customWidth="1"/>
    <col min="3" max="3" width="6.140625" style="0" bestFit="1" customWidth="1"/>
    <col min="4" max="4" width="11.421875" style="0" bestFit="1" customWidth="1"/>
    <col min="5" max="5" width="6.140625" style="0" bestFit="1" customWidth="1"/>
    <col min="6" max="6" width="11.421875" style="0" bestFit="1" customWidth="1"/>
    <col min="7" max="7" width="6.140625" style="0" bestFit="1" customWidth="1"/>
    <col min="8" max="8" width="11.421875" style="0" bestFit="1" customWidth="1"/>
    <col min="9" max="9" width="6.140625" style="0" bestFit="1" customWidth="1"/>
    <col min="10" max="10" width="11.421875" style="0" bestFit="1" customWidth="1"/>
    <col min="11" max="11" width="6.140625" style="0" bestFit="1" customWidth="1"/>
    <col min="13" max="13" width="6.140625" style="0" bestFit="1" customWidth="1"/>
  </cols>
  <sheetData>
    <row r="1" ht="15">
      <c r="A1" s="9" t="s">
        <v>112</v>
      </c>
    </row>
    <row r="2" spans="2:13" ht="15">
      <c r="B2" s="33" t="s">
        <v>15</v>
      </c>
      <c r="C2" s="33"/>
      <c r="D2" s="33" t="s">
        <v>0</v>
      </c>
      <c r="E2" s="33"/>
      <c r="F2" s="33" t="s">
        <v>1</v>
      </c>
      <c r="G2" s="33"/>
      <c r="H2" s="33" t="s">
        <v>2</v>
      </c>
      <c r="I2" s="33"/>
      <c r="J2" s="33" t="s">
        <v>3</v>
      </c>
      <c r="K2" s="33"/>
      <c r="L2" s="33" t="s">
        <v>4</v>
      </c>
      <c r="M2" s="33"/>
    </row>
    <row r="3" spans="2:13" ht="15">
      <c r="B3" s="10" t="s">
        <v>86</v>
      </c>
      <c r="C3" s="10" t="s">
        <v>85</v>
      </c>
      <c r="D3" s="10" t="s">
        <v>86</v>
      </c>
      <c r="E3" s="10" t="s">
        <v>85</v>
      </c>
      <c r="F3" s="10" t="s">
        <v>86</v>
      </c>
      <c r="G3" s="10" t="s">
        <v>85</v>
      </c>
      <c r="H3" s="10" t="s">
        <v>86</v>
      </c>
      <c r="I3" s="10" t="s">
        <v>85</v>
      </c>
      <c r="J3" s="10" t="s">
        <v>86</v>
      </c>
      <c r="K3" s="10" t="s">
        <v>85</v>
      </c>
      <c r="L3" s="10" t="s">
        <v>86</v>
      </c>
      <c r="M3" s="10" t="s">
        <v>85</v>
      </c>
    </row>
    <row r="4" spans="1:13" ht="15">
      <c r="A4" s="11" t="s">
        <v>5</v>
      </c>
      <c r="B4" s="7">
        <v>32.42</v>
      </c>
      <c r="C4" s="7">
        <v>7</v>
      </c>
      <c r="D4" s="7">
        <v>26</v>
      </c>
      <c r="E4" s="7">
        <v>17.27</v>
      </c>
      <c r="F4" s="7">
        <v>31.61</v>
      </c>
      <c r="G4" s="7">
        <v>15.46</v>
      </c>
      <c r="H4" s="7">
        <v>29.82</v>
      </c>
      <c r="I4" s="7">
        <v>14</v>
      </c>
      <c r="J4" s="7">
        <v>24.69</v>
      </c>
      <c r="K4" s="7">
        <v>14.83</v>
      </c>
      <c r="L4" s="7">
        <v>42.93</v>
      </c>
      <c r="M4" s="5">
        <v>11.37</v>
      </c>
    </row>
    <row r="5" spans="1:13" ht="15">
      <c r="A5" s="11" t="s">
        <v>6</v>
      </c>
      <c r="B5" s="7">
        <v>49.27</v>
      </c>
      <c r="C5" s="7">
        <v>4.6</v>
      </c>
      <c r="D5" s="7">
        <v>58.94</v>
      </c>
      <c r="E5" s="7">
        <v>11.56</v>
      </c>
      <c r="F5" s="7">
        <v>44.4</v>
      </c>
      <c r="G5" s="7">
        <v>10.14</v>
      </c>
      <c r="H5" s="7">
        <v>47.6</v>
      </c>
      <c r="I5" s="7">
        <v>8.1</v>
      </c>
      <c r="J5" s="7">
        <v>59.45</v>
      </c>
      <c r="K5" s="7">
        <v>8.11</v>
      </c>
      <c r="L5" s="7">
        <v>44.57</v>
      </c>
      <c r="M5" s="5">
        <v>11.6</v>
      </c>
    </row>
    <row r="6" spans="1:13" ht="15">
      <c r="A6" s="11" t="s">
        <v>7</v>
      </c>
      <c r="B6" s="7">
        <v>15.75</v>
      </c>
      <c r="C6" s="7">
        <v>10.78</v>
      </c>
      <c r="D6" s="7">
        <v>12.8</v>
      </c>
      <c r="E6" s="7">
        <v>38.35</v>
      </c>
      <c r="F6" s="7">
        <v>15.56</v>
      </c>
      <c r="G6" s="7">
        <v>23.73</v>
      </c>
      <c r="H6" s="7">
        <v>20.74</v>
      </c>
      <c r="I6" s="7">
        <v>17.36</v>
      </c>
      <c r="J6" s="7">
        <v>15.86</v>
      </c>
      <c r="K6" s="7">
        <v>24.9</v>
      </c>
      <c r="L6" s="7">
        <v>11.47</v>
      </c>
      <c r="M6" s="5">
        <v>28.16</v>
      </c>
    </row>
    <row r="7" spans="1:13" ht="15">
      <c r="A7" s="11" t="s">
        <v>8</v>
      </c>
      <c r="B7" s="7">
        <v>2.56</v>
      </c>
      <c r="C7" s="7">
        <v>26.85</v>
      </c>
      <c r="D7" s="7">
        <v>2.25</v>
      </c>
      <c r="E7" s="7">
        <v>98</v>
      </c>
      <c r="F7" s="7">
        <v>8.43</v>
      </c>
      <c r="G7" s="7">
        <v>33.76</v>
      </c>
      <c r="H7" s="7">
        <v>1.84</v>
      </c>
      <c r="I7" s="7">
        <v>60.26</v>
      </c>
      <c r="J7" s="7"/>
      <c r="K7" s="7"/>
      <c r="L7" s="7">
        <v>1.02</v>
      </c>
      <c r="M7" s="5">
        <v>98</v>
      </c>
    </row>
    <row r="8" spans="1:12" ht="15">
      <c r="A8" s="11"/>
      <c r="B8" s="7">
        <f>SUM(B4:B7)</f>
        <v>100</v>
      </c>
      <c r="C8" s="7"/>
      <c r="D8" s="7">
        <f>SUM(D4:D7)</f>
        <v>99.99</v>
      </c>
      <c r="E8" s="7"/>
      <c r="F8" s="7">
        <f>SUM(F4:F7)</f>
        <v>100</v>
      </c>
      <c r="G8" s="7"/>
      <c r="H8" s="7">
        <f>SUM(H4:H7)</f>
        <v>100</v>
      </c>
      <c r="I8" s="7"/>
      <c r="J8" s="7">
        <f>SUM(J4:J7)</f>
        <v>100</v>
      </c>
      <c r="K8" s="7"/>
      <c r="L8" s="7">
        <f>SUM(L4:L7)</f>
        <v>99.99</v>
      </c>
    </row>
    <row r="9" ht="15">
      <c r="A9" s="18" t="s">
        <v>87</v>
      </c>
    </row>
    <row r="10" ht="15">
      <c r="A10" s="12" t="s">
        <v>109</v>
      </c>
    </row>
    <row r="13" ht="15">
      <c r="A13" s="9"/>
    </row>
    <row r="14" spans="2:13" ht="15">
      <c r="B14" s="33"/>
      <c r="C14" s="33"/>
      <c r="D14" s="33"/>
      <c r="E14" s="33"/>
      <c r="F14" s="33"/>
      <c r="G14" s="33"/>
      <c r="H14" s="33"/>
      <c r="I14" s="33"/>
      <c r="J14" s="13"/>
      <c r="K14" s="13"/>
      <c r="L14" s="13"/>
      <c r="M14" s="13"/>
    </row>
    <row r="15" spans="2:13" ht="15">
      <c r="B15" s="10"/>
      <c r="C15" s="10"/>
      <c r="D15" s="10"/>
      <c r="E15" s="10"/>
      <c r="F15" s="10"/>
      <c r="G15" s="10"/>
      <c r="H15" s="10"/>
      <c r="I15" s="10"/>
      <c r="J15" s="10"/>
      <c r="K15" s="10"/>
      <c r="L15" s="10"/>
      <c r="M15" s="10"/>
    </row>
    <row r="16" spans="1:13" ht="15">
      <c r="A16" s="11"/>
      <c r="B16" s="30"/>
      <c r="C16" s="30"/>
      <c r="D16" s="30"/>
      <c r="E16" s="30"/>
      <c r="F16" s="30"/>
      <c r="G16" s="30"/>
      <c r="H16" s="30"/>
      <c r="I16" s="30"/>
      <c r="J16" s="30"/>
      <c r="K16" s="30"/>
      <c r="L16" s="30"/>
      <c r="M16" s="5"/>
    </row>
    <row r="17" spans="1:13" ht="15">
      <c r="A17" s="11"/>
      <c r="B17" s="30"/>
      <c r="C17" s="30"/>
      <c r="D17" s="30"/>
      <c r="E17" s="30"/>
      <c r="F17" s="30"/>
      <c r="G17" s="30"/>
      <c r="H17" s="30"/>
      <c r="I17" s="30"/>
      <c r="J17" s="30"/>
      <c r="K17" s="30"/>
      <c r="L17" s="30"/>
      <c r="M17" s="5"/>
    </row>
    <row r="18" spans="1:13" ht="15">
      <c r="A18" s="11"/>
      <c r="B18" s="30"/>
      <c r="C18" s="30"/>
      <c r="D18" s="30"/>
      <c r="E18" s="30"/>
      <c r="F18" s="30"/>
      <c r="G18" s="30"/>
      <c r="H18" s="30"/>
      <c r="I18" s="30"/>
      <c r="J18" s="30"/>
      <c r="K18" s="30"/>
      <c r="L18" s="30"/>
      <c r="M18" s="5"/>
    </row>
    <row r="19" spans="1:13" ht="15">
      <c r="A19" s="11"/>
      <c r="B19" s="30"/>
      <c r="C19" s="30"/>
      <c r="D19" s="30"/>
      <c r="E19" s="30"/>
      <c r="F19" s="30"/>
      <c r="G19" s="30"/>
      <c r="H19" s="30"/>
      <c r="I19" s="30"/>
      <c r="J19" s="30"/>
      <c r="K19" s="30"/>
      <c r="L19" s="30"/>
      <c r="M19" s="5"/>
    </row>
    <row r="20" spans="1:12" ht="15">
      <c r="A20" s="11"/>
      <c r="B20" s="30"/>
      <c r="C20" s="30"/>
      <c r="D20" s="30"/>
      <c r="E20" s="30"/>
      <c r="F20" s="30"/>
      <c r="G20" s="30"/>
      <c r="H20" s="30"/>
      <c r="I20" s="30"/>
      <c r="J20" s="30"/>
      <c r="K20" s="30"/>
      <c r="L20" s="30"/>
    </row>
    <row r="21" ht="15">
      <c r="A21" s="18"/>
    </row>
    <row r="22" ht="15">
      <c r="A22" s="12"/>
    </row>
  </sheetData>
  <sheetProtection/>
  <mergeCells count="10">
    <mergeCell ref="L2:M2"/>
    <mergeCell ref="J2:K2"/>
    <mergeCell ref="B14:C14"/>
    <mergeCell ref="D14:E14"/>
    <mergeCell ref="F14:G14"/>
    <mergeCell ref="H14:I14"/>
    <mergeCell ref="H2:I2"/>
    <mergeCell ref="B2:C2"/>
    <mergeCell ref="D2:E2"/>
    <mergeCell ref="F2:G2"/>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M10"/>
  <sheetViews>
    <sheetView zoomScalePageLayoutView="0" workbookViewId="0" topLeftCell="A1">
      <selection activeCell="A2" sqref="A2"/>
    </sheetView>
  </sheetViews>
  <sheetFormatPr defaultColWidth="11.421875" defaultRowHeight="15"/>
  <cols>
    <col min="1" max="1" width="12.8515625" style="0" customWidth="1"/>
    <col min="2" max="2" width="11.421875" style="0" bestFit="1" customWidth="1"/>
    <col min="3" max="3" width="6.140625" style="0" bestFit="1" customWidth="1"/>
    <col min="4" max="4" width="11.421875" style="0" bestFit="1" customWidth="1"/>
    <col min="5" max="5" width="6.140625" style="0" bestFit="1" customWidth="1"/>
    <col min="6" max="6" width="11.421875" style="0" bestFit="1" customWidth="1"/>
    <col min="7" max="7" width="6.140625" style="0" bestFit="1" customWidth="1"/>
    <col min="8" max="8" width="11.421875" style="0" bestFit="1" customWidth="1"/>
    <col min="9" max="9" width="6.140625" style="0" bestFit="1" customWidth="1"/>
    <col min="10" max="10" width="11.421875" style="0" bestFit="1" customWidth="1"/>
    <col min="11" max="11" width="6.140625" style="0" bestFit="1" customWidth="1"/>
    <col min="12" max="12" width="11.421875" style="0" bestFit="1" customWidth="1"/>
    <col min="13" max="13" width="6.140625" style="0" bestFit="1" customWidth="1"/>
    <col min="15" max="15" width="6.140625" style="0" bestFit="1" customWidth="1"/>
    <col min="17" max="17" width="6.140625" style="0" bestFit="1" customWidth="1"/>
    <col min="19" max="19" width="6.140625" style="0" bestFit="1" customWidth="1"/>
    <col min="21" max="21" width="6.140625" style="0" bestFit="1" customWidth="1"/>
    <col min="23" max="23" width="6.140625" style="0" bestFit="1" customWidth="1"/>
    <col min="24" max="24" width="11.421875" style="0" bestFit="1" customWidth="1"/>
    <col min="25" max="25" width="6.140625" style="0" bestFit="1" customWidth="1"/>
  </cols>
  <sheetData>
    <row r="1" ht="15">
      <c r="A1" s="9" t="s">
        <v>113</v>
      </c>
    </row>
    <row r="2" spans="2:13" ht="15">
      <c r="B2" s="33" t="s">
        <v>15</v>
      </c>
      <c r="C2" s="33"/>
      <c r="D2" s="33" t="s">
        <v>0</v>
      </c>
      <c r="E2" s="33"/>
      <c r="F2" s="33" t="s">
        <v>1</v>
      </c>
      <c r="G2" s="33"/>
      <c r="H2" s="33" t="s">
        <v>2</v>
      </c>
      <c r="I2" s="33"/>
      <c r="J2" s="33" t="s">
        <v>3</v>
      </c>
      <c r="K2" s="33"/>
      <c r="L2" s="33" t="s">
        <v>4</v>
      </c>
      <c r="M2" s="33"/>
    </row>
    <row r="3" spans="2:13" ht="15">
      <c r="B3" s="10" t="s">
        <v>86</v>
      </c>
      <c r="C3" s="10" t="s">
        <v>85</v>
      </c>
      <c r="D3" s="10" t="s">
        <v>86</v>
      </c>
      <c r="E3" s="10" t="s">
        <v>85</v>
      </c>
      <c r="F3" s="10" t="s">
        <v>86</v>
      </c>
      <c r="G3" s="10" t="s">
        <v>85</v>
      </c>
      <c r="H3" s="10" t="s">
        <v>86</v>
      </c>
      <c r="I3" s="10" t="s">
        <v>85</v>
      </c>
      <c r="J3" s="10" t="s">
        <v>86</v>
      </c>
      <c r="K3" s="10" t="s">
        <v>85</v>
      </c>
      <c r="L3" s="10" t="s">
        <v>86</v>
      </c>
      <c r="M3" s="10" t="s">
        <v>85</v>
      </c>
    </row>
    <row r="4" spans="1:13" ht="15">
      <c r="A4" s="11" t="s">
        <v>9</v>
      </c>
      <c r="B4" s="7">
        <v>3.07</v>
      </c>
      <c r="C4" s="7">
        <v>27.24</v>
      </c>
      <c r="D4" s="7"/>
      <c r="E4" s="7"/>
      <c r="F4" s="7">
        <v>1.76</v>
      </c>
      <c r="G4" s="7">
        <v>75.86</v>
      </c>
      <c r="H4" s="7">
        <v>1.25</v>
      </c>
      <c r="I4" s="7">
        <v>76.46</v>
      </c>
      <c r="J4" s="7"/>
      <c r="K4" s="7"/>
      <c r="L4" s="7">
        <v>8.98</v>
      </c>
      <c r="M4" s="7">
        <v>32.77</v>
      </c>
    </row>
    <row r="5" spans="1:13" ht="15">
      <c r="A5" s="11" t="s">
        <v>110</v>
      </c>
      <c r="B5" s="7">
        <v>38.84</v>
      </c>
      <c r="C5" s="7">
        <v>6.77</v>
      </c>
      <c r="D5" s="7">
        <v>29.54</v>
      </c>
      <c r="E5" s="7">
        <v>22.42</v>
      </c>
      <c r="F5" s="7">
        <v>22.15</v>
      </c>
      <c r="G5" s="7">
        <v>21.44</v>
      </c>
      <c r="H5" s="7">
        <v>26.47</v>
      </c>
      <c r="I5" s="7">
        <v>13.33</v>
      </c>
      <c r="J5" s="7">
        <v>46.29</v>
      </c>
      <c r="K5" s="7">
        <v>11.79</v>
      </c>
      <c r="L5" s="7">
        <v>62.89</v>
      </c>
      <c r="M5" s="7">
        <v>8.85</v>
      </c>
    </row>
    <row r="6" spans="1:13" ht="15">
      <c r="A6" s="11" t="s">
        <v>79</v>
      </c>
      <c r="B6" s="7">
        <v>29.91</v>
      </c>
      <c r="C6" s="7">
        <v>8.4</v>
      </c>
      <c r="D6" s="7">
        <v>47.16</v>
      </c>
      <c r="E6" s="7">
        <v>17.72</v>
      </c>
      <c r="F6" s="7">
        <v>34.16</v>
      </c>
      <c r="G6" s="7">
        <v>16.12</v>
      </c>
      <c r="H6" s="7">
        <v>33.9</v>
      </c>
      <c r="I6" s="7">
        <v>11.69</v>
      </c>
      <c r="J6" s="7">
        <v>27.81</v>
      </c>
      <c r="K6" s="7">
        <v>17.95</v>
      </c>
      <c r="L6" s="7">
        <v>17.19</v>
      </c>
      <c r="M6" s="7">
        <v>23.68</v>
      </c>
    </row>
    <row r="7" spans="1:13" ht="15">
      <c r="A7" s="11" t="s">
        <v>80</v>
      </c>
      <c r="B7" s="7">
        <v>28.17</v>
      </c>
      <c r="C7" s="7">
        <v>9.13</v>
      </c>
      <c r="D7" s="7">
        <v>23.3</v>
      </c>
      <c r="E7" s="7">
        <v>28.9</v>
      </c>
      <c r="F7" s="7">
        <v>41.92</v>
      </c>
      <c r="G7" s="7">
        <v>12.71</v>
      </c>
      <c r="H7" s="7">
        <v>38.38</v>
      </c>
      <c r="I7" s="7">
        <v>13.07</v>
      </c>
      <c r="J7" s="7">
        <v>25.89</v>
      </c>
      <c r="K7" s="7">
        <v>18.93</v>
      </c>
      <c r="L7" s="7">
        <v>10.94</v>
      </c>
      <c r="M7" s="7">
        <v>25.16</v>
      </c>
    </row>
    <row r="8" spans="1:13" ht="15">
      <c r="A8" s="11"/>
      <c r="B8" s="7">
        <f>SUM(B4:B7)</f>
        <v>99.99000000000001</v>
      </c>
      <c r="C8" s="7"/>
      <c r="D8" s="7">
        <f>SUM(D4:D7)</f>
        <v>99.99999999999999</v>
      </c>
      <c r="E8" s="7"/>
      <c r="F8" s="7">
        <f>SUM(F4:F7)</f>
        <v>99.99</v>
      </c>
      <c r="G8" s="7"/>
      <c r="H8" s="7">
        <f>SUM(H4:H7)</f>
        <v>100</v>
      </c>
      <c r="I8" s="7"/>
      <c r="J8" s="7">
        <f>SUM(J4:J7)</f>
        <v>99.99</v>
      </c>
      <c r="K8" s="7"/>
      <c r="L8" s="7">
        <f>SUM(L4:L7)</f>
        <v>100</v>
      </c>
      <c r="M8" s="7"/>
    </row>
    <row r="9" spans="1:12" ht="8.25" customHeight="1">
      <c r="A9" s="18"/>
      <c r="B9" s="13"/>
      <c r="C9" s="13"/>
      <c r="D9" s="13"/>
      <c r="E9" s="13"/>
      <c r="F9" s="13"/>
      <c r="G9" s="13"/>
      <c r="H9" s="13"/>
      <c r="I9" s="13"/>
      <c r="J9" s="13"/>
      <c r="K9" s="13"/>
      <c r="L9" s="13"/>
    </row>
    <row r="10" ht="15">
      <c r="A10" s="12" t="s">
        <v>109</v>
      </c>
    </row>
  </sheetData>
  <sheetProtection/>
  <mergeCells count="6">
    <mergeCell ref="J2:K2"/>
    <mergeCell ref="L2:M2"/>
    <mergeCell ref="B2:C2"/>
    <mergeCell ref="D2:E2"/>
    <mergeCell ref="F2:G2"/>
    <mergeCell ref="H2:I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46"/>
  <sheetViews>
    <sheetView zoomScalePageLayoutView="0" workbookViewId="0" topLeftCell="A1">
      <selection activeCell="A2" sqref="A2"/>
    </sheetView>
  </sheetViews>
  <sheetFormatPr defaultColWidth="11.421875" defaultRowHeight="15"/>
  <cols>
    <col min="1" max="1" width="31.28125" style="0" customWidth="1"/>
    <col min="2" max="2" width="10.8515625" style="0" bestFit="1" customWidth="1"/>
    <col min="3" max="3" width="6.140625" style="0" bestFit="1" customWidth="1"/>
    <col min="4" max="4" width="10.8515625" style="0" bestFit="1" customWidth="1"/>
    <col min="5" max="5" width="6.140625" style="0" bestFit="1" customWidth="1"/>
  </cols>
  <sheetData>
    <row r="1" ht="15">
      <c r="A1" s="9" t="s">
        <v>114</v>
      </c>
    </row>
    <row r="2" spans="2:13" ht="15">
      <c r="B2" s="33" t="s">
        <v>15</v>
      </c>
      <c r="C2" s="33"/>
      <c r="D2" s="33" t="s">
        <v>0</v>
      </c>
      <c r="E2" s="33"/>
      <c r="F2" s="33" t="s">
        <v>1</v>
      </c>
      <c r="G2" s="33"/>
      <c r="H2" s="33" t="s">
        <v>2</v>
      </c>
      <c r="I2" s="33"/>
      <c r="J2" s="33" t="s">
        <v>3</v>
      </c>
      <c r="K2" s="33"/>
      <c r="L2" s="33" t="s">
        <v>4</v>
      </c>
      <c r="M2" s="33"/>
    </row>
    <row r="3" spans="2:13" ht="15">
      <c r="B3" s="10" t="s">
        <v>84</v>
      </c>
      <c r="C3" s="10" t="s">
        <v>85</v>
      </c>
      <c r="D3" s="10" t="s">
        <v>84</v>
      </c>
      <c r="E3" s="10" t="s">
        <v>85</v>
      </c>
      <c r="F3" s="10" t="s">
        <v>84</v>
      </c>
      <c r="G3" s="10" t="s">
        <v>85</v>
      </c>
      <c r="H3" s="10" t="s">
        <v>84</v>
      </c>
      <c r="I3" s="10" t="s">
        <v>85</v>
      </c>
      <c r="J3" s="10" t="s">
        <v>84</v>
      </c>
      <c r="K3" s="10" t="s">
        <v>85</v>
      </c>
      <c r="L3" s="10" t="s">
        <v>84</v>
      </c>
      <c r="M3" s="10" t="s">
        <v>85</v>
      </c>
    </row>
    <row r="4" spans="1:13" ht="15">
      <c r="A4" s="11" t="s">
        <v>92</v>
      </c>
      <c r="B4" s="1">
        <v>70</v>
      </c>
      <c r="C4" s="30">
        <v>1.16</v>
      </c>
      <c r="D4" s="1">
        <v>72</v>
      </c>
      <c r="E4" s="7">
        <v>2.16</v>
      </c>
      <c r="F4" s="1">
        <v>67</v>
      </c>
      <c r="G4" s="30">
        <v>1.98</v>
      </c>
      <c r="H4" s="1">
        <v>67</v>
      </c>
      <c r="I4" s="30">
        <v>1.6</v>
      </c>
      <c r="J4" s="1">
        <v>67</v>
      </c>
      <c r="K4" s="30">
        <v>3.1</v>
      </c>
      <c r="L4" s="1">
        <v>74</v>
      </c>
      <c r="M4" s="30">
        <v>1.9</v>
      </c>
    </row>
    <row r="5" spans="1:13" ht="15">
      <c r="A5" s="11" t="s">
        <v>93</v>
      </c>
      <c r="B5" s="1">
        <v>19</v>
      </c>
      <c r="C5" s="30">
        <v>4.55</v>
      </c>
      <c r="D5" s="1">
        <v>30</v>
      </c>
      <c r="E5" s="7">
        <v>10.65</v>
      </c>
      <c r="F5" s="1">
        <v>25</v>
      </c>
      <c r="G5" s="30">
        <v>7.31</v>
      </c>
      <c r="H5" s="1">
        <v>24</v>
      </c>
      <c r="I5" s="30">
        <v>7.3</v>
      </c>
      <c r="J5" s="1">
        <v>18</v>
      </c>
      <c r="K5" s="30">
        <v>12.7</v>
      </c>
      <c r="L5" s="1">
        <v>3.556451612903226</v>
      </c>
      <c r="M5" s="30">
        <v>30.94</v>
      </c>
    </row>
    <row r="6" spans="1:13" ht="15">
      <c r="A6" s="11" t="s">
        <v>94</v>
      </c>
      <c r="B6" s="1">
        <v>25</v>
      </c>
      <c r="C6" s="30">
        <v>3.07</v>
      </c>
      <c r="D6" s="1">
        <v>15</v>
      </c>
      <c r="E6" s="7">
        <v>11.07</v>
      </c>
      <c r="F6" s="1">
        <v>20</v>
      </c>
      <c r="G6" s="30">
        <v>5.99</v>
      </c>
      <c r="H6" s="1">
        <v>23</v>
      </c>
      <c r="I6" s="30">
        <v>5.1</v>
      </c>
      <c r="J6" s="1">
        <v>29</v>
      </c>
      <c r="K6" s="30">
        <v>6.15</v>
      </c>
      <c r="L6" s="1">
        <v>32</v>
      </c>
      <c r="M6" s="30">
        <v>4.35</v>
      </c>
    </row>
    <row r="7" spans="1:13" ht="15">
      <c r="A7" s="11" t="s">
        <v>95</v>
      </c>
      <c r="B7" s="1">
        <v>9.093069306930694</v>
      </c>
      <c r="C7" s="30">
        <v>8.8</v>
      </c>
      <c r="D7" s="1">
        <v>4.096774193548387</v>
      </c>
      <c r="E7" s="7">
        <v>25.69</v>
      </c>
      <c r="F7" s="1">
        <v>18</v>
      </c>
      <c r="G7" s="30">
        <v>12.28</v>
      </c>
      <c r="H7" s="1">
        <v>13.433333333333334</v>
      </c>
      <c r="I7" s="30">
        <v>10.7</v>
      </c>
      <c r="J7" s="1">
        <v>6</v>
      </c>
      <c r="K7" s="30">
        <v>29.28</v>
      </c>
      <c r="L7" s="1">
        <v>4.620967741935484</v>
      </c>
      <c r="M7" s="30">
        <v>24.13</v>
      </c>
    </row>
    <row r="8" spans="1:13" ht="15">
      <c r="A8" s="11" t="s">
        <v>97</v>
      </c>
      <c r="B8" s="1">
        <v>7.742574257425742</v>
      </c>
      <c r="C8" s="30">
        <v>3.26</v>
      </c>
      <c r="D8" s="1">
        <v>7.709677419354838</v>
      </c>
      <c r="E8" s="7">
        <v>9.25</v>
      </c>
      <c r="F8" s="1">
        <v>6.5375</v>
      </c>
      <c r="G8" s="30">
        <v>9.71</v>
      </c>
      <c r="H8" s="1">
        <v>6.76</v>
      </c>
      <c r="I8" s="30">
        <v>7.6</v>
      </c>
      <c r="J8" s="1">
        <v>10</v>
      </c>
      <c r="K8" s="30">
        <v>9.1</v>
      </c>
      <c r="L8" s="1">
        <v>8.85483870967742</v>
      </c>
      <c r="M8" s="30">
        <v>7.18</v>
      </c>
    </row>
    <row r="9" spans="1:13" ht="15">
      <c r="A9" s="11" t="s">
        <v>98</v>
      </c>
      <c r="B9" s="1">
        <v>18</v>
      </c>
      <c r="C9" s="30">
        <v>2.8</v>
      </c>
      <c r="D9" s="1">
        <v>14.870967741935484</v>
      </c>
      <c r="E9" s="7">
        <v>7.22</v>
      </c>
      <c r="F9" s="1">
        <v>13.15</v>
      </c>
      <c r="G9" s="30">
        <v>7.85</v>
      </c>
      <c r="H9" s="1">
        <v>17</v>
      </c>
      <c r="I9" s="30">
        <v>6.1</v>
      </c>
      <c r="J9" s="1">
        <v>19</v>
      </c>
      <c r="K9" s="30">
        <v>5</v>
      </c>
      <c r="L9" s="1">
        <v>25</v>
      </c>
      <c r="M9" s="30">
        <v>4.6</v>
      </c>
    </row>
    <row r="10" spans="1:13" ht="15">
      <c r="A10" s="11" t="s">
        <v>96</v>
      </c>
      <c r="B10" s="1">
        <v>13.100990099009902</v>
      </c>
      <c r="C10" s="30">
        <v>4.4</v>
      </c>
      <c r="D10" s="1">
        <v>17</v>
      </c>
      <c r="E10" s="7">
        <v>8.75</v>
      </c>
      <c r="F10" s="1">
        <v>11.725000000000001</v>
      </c>
      <c r="G10" s="30">
        <v>7.29</v>
      </c>
      <c r="H10" s="1">
        <v>11.24</v>
      </c>
      <c r="I10" s="30">
        <v>7.2</v>
      </c>
      <c r="J10" s="1">
        <v>14</v>
      </c>
      <c r="K10" s="30">
        <v>6.6</v>
      </c>
      <c r="L10" s="1">
        <v>14.717741935483872</v>
      </c>
      <c r="M10" s="30">
        <v>8.35</v>
      </c>
    </row>
    <row r="11" spans="1:13" ht="15">
      <c r="A11" s="11" t="s">
        <v>99</v>
      </c>
      <c r="B11" s="1">
        <v>5.673267326732674</v>
      </c>
      <c r="C11" s="30">
        <v>4.07</v>
      </c>
      <c r="D11" s="1">
        <v>7.048387096774194</v>
      </c>
      <c r="E11" s="7">
        <v>7.03</v>
      </c>
      <c r="F11" s="1">
        <v>6.25</v>
      </c>
      <c r="G11" s="30">
        <v>7.37</v>
      </c>
      <c r="H11" s="1">
        <v>5.9399999999999995</v>
      </c>
      <c r="I11" s="30">
        <v>6.7</v>
      </c>
      <c r="J11" s="1">
        <v>4.617977528089888</v>
      </c>
      <c r="K11" s="30">
        <v>7.2</v>
      </c>
      <c r="L11" s="1">
        <v>5.048387096774194</v>
      </c>
      <c r="M11" s="30">
        <v>9.81</v>
      </c>
    </row>
    <row r="12" spans="1:12" ht="15">
      <c r="A12" s="11"/>
      <c r="B12" s="1">
        <v>167.609900990099</v>
      </c>
      <c r="D12" s="1">
        <v>167.72580645161293</v>
      </c>
      <c r="F12" s="1">
        <v>167.6625</v>
      </c>
      <c r="H12" s="1">
        <v>168.37333333333333</v>
      </c>
      <c r="J12" s="1">
        <v>167.61797752808988</v>
      </c>
      <c r="L12" s="1">
        <v>167.79838709677423</v>
      </c>
    </row>
    <row r="13" ht="15">
      <c r="A13" s="12" t="s">
        <v>109</v>
      </c>
    </row>
    <row r="14" ht="15">
      <c r="A14" s="11"/>
    </row>
    <row r="15" ht="15">
      <c r="A15" s="11"/>
    </row>
    <row r="16" ht="15">
      <c r="A16" s="11"/>
    </row>
    <row r="17" ht="15">
      <c r="A17" s="11"/>
    </row>
    <row r="18" ht="15">
      <c r="A18" s="9"/>
    </row>
    <row r="19" spans="2:13" ht="15">
      <c r="B19" s="33"/>
      <c r="C19" s="33"/>
      <c r="D19" s="33"/>
      <c r="E19" s="33"/>
      <c r="F19" s="33"/>
      <c r="G19" s="33"/>
      <c r="H19" s="33"/>
      <c r="I19" s="33"/>
      <c r="K19" s="13"/>
      <c r="L19" s="33"/>
      <c r="M19" s="33"/>
    </row>
    <row r="20" spans="2:13" ht="15">
      <c r="B20" s="10"/>
      <c r="C20" s="10"/>
      <c r="D20" s="10"/>
      <c r="E20" s="10"/>
      <c r="F20" s="10"/>
      <c r="G20" s="10"/>
      <c r="H20" s="10"/>
      <c r="I20" s="10"/>
      <c r="K20" s="10"/>
      <c r="L20" s="10"/>
      <c r="M20" s="10"/>
    </row>
    <row r="21" spans="1:13" ht="15">
      <c r="A21" s="11"/>
      <c r="B21" s="1"/>
      <c r="C21" s="30"/>
      <c r="D21" s="1"/>
      <c r="E21" s="30"/>
      <c r="F21" s="1"/>
      <c r="G21" s="30"/>
      <c r="H21" s="1"/>
      <c r="I21" s="30"/>
      <c r="K21" s="30"/>
      <c r="L21" s="1"/>
      <c r="M21" s="30"/>
    </row>
    <row r="22" spans="1:13" ht="15">
      <c r="A22" s="11"/>
      <c r="B22" s="1"/>
      <c r="C22" s="30"/>
      <c r="D22" s="1"/>
      <c r="E22" s="30"/>
      <c r="F22" s="1"/>
      <c r="G22" s="30"/>
      <c r="H22" s="1"/>
      <c r="I22" s="30"/>
      <c r="K22" s="30"/>
      <c r="L22" s="1"/>
      <c r="M22" s="30"/>
    </row>
    <row r="23" spans="1:13" ht="15">
      <c r="A23" s="11"/>
      <c r="B23" s="1"/>
      <c r="C23" s="30"/>
      <c r="D23" s="1"/>
      <c r="E23" s="30"/>
      <c r="F23" s="1"/>
      <c r="G23" s="30"/>
      <c r="H23" s="1"/>
      <c r="I23" s="30"/>
      <c r="J23" s="1"/>
      <c r="K23" s="30"/>
      <c r="L23" s="1"/>
      <c r="M23" s="30"/>
    </row>
    <row r="24" spans="1:13" ht="15">
      <c r="A24" s="11"/>
      <c r="B24" s="1"/>
      <c r="C24" s="30"/>
      <c r="D24" s="1"/>
      <c r="E24" s="30"/>
      <c r="F24" s="1"/>
      <c r="G24" s="30"/>
      <c r="H24" s="1"/>
      <c r="I24" s="30"/>
      <c r="J24" s="1"/>
      <c r="K24" s="30"/>
      <c r="L24" s="1"/>
      <c r="M24" s="30"/>
    </row>
    <row r="25" spans="1:13" ht="15">
      <c r="A25" s="11"/>
      <c r="B25" s="1"/>
      <c r="C25" s="30"/>
      <c r="D25" s="1"/>
      <c r="E25" s="30"/>
      <c r="F25" s="1"/>
      <c r="G25" s="30"/>
      <c r="H25" s="1"/>
      <c r="I25" s="30"/>
      <c r="J25" s="1"/>
      <c r="K25" s="30"/>
      <c r="L25" s="1"/>
      <c r="M25" s="30"/>
    </row>
    <row r="26" spans="1:13" ht="15">
      <c r="A26" s="11"/>
      <c r="B26" s="1"/>
      <c r="C26" s="30"/>
      <c r="D26" s="1"/>
      <c r="E26" s="30"/>
      <c r="F26" s="1"/>
      <c r="G26" s="30"/>
      <c r="H26" s="1"/>
      <c r="I26" s="30"/>
      <c r="J26" s="1"/>
      <c r="K26" s="30"/>
      <c r="L26" s="1"/>
      <c r="M26" s="30"/>
    </row>
    <row r="27" spans="1:13" ht="15">
      <c r="A27" s="11"/>
      <c r="B27" s="1"/>
      <c r="C27" s="30"/>
      <c r="D27" s="1"/>
      <c r="E27" s="30"/>
      <c r="F27" s="1"/>
      <c r="G27" s="30"/>
      <c r="H27" s="1"/>
      <c r="I27" s="30"/>
      <c r="J27" s="1"/>
      <c r="K27" s="30"/>
      <c r="L27" s="1"/>
      <c r="M27" s="30"/>
    </row>
    <row r="28" spans="1:13" ht="15">
      <c r="A28" s="11"/>
      <c r="B28" s="1"/>
      <c r="C28" s="30"/>
      <c r="D28" s="1"/>
      <c r="E28" s="30"/>
      <c r="F28" s="1"/>
      <c r="G28" s="30"/>
      <c r="H28" s="1"/>
      <c r="I28" s="30"/>
      <c r="J28" s="1"/>
      <c r="K28" s="30"/>
      <c r="L28" s="1"/>
      <c r="M28" s="30"/>
    </row>
    <row r="29" spans="2:12" ht="15">
      <c r="B29" s="1"/>
      <c r="D29" s="1"/>
      <c r="F29" s="1"/>
      <c r="H29" s="1"/>
      <c r="J29" s="1"/>
      <c r="L29" s="1"/>
    </row>
    <row r="30" ht="15">
      <c r="A30" s="12"/>
    </row>
    <row r="31" ht="15">
      <c r="A31" s="11"/>
    </row>
    <row r="39" ht="15">
      <c r="M39" s="31"/>
    </row>
    <row r="40" ht="15">
      <c r="M40" s="32"/>
    </row>
    <row r="41" ht="15">
      <c r="M41" s="31"/>
    </row>
    <row r="42" ht="15">
      <c r="M42" s="31"/>
    </row>
    <row r="43" ht="15">
      <c r="M43" s="32"/>
    </row>
    <row r="44" ht="15">
      <c r="M44" s="31"/>
    </row>
    <row r="45" ht="15">
      <c r="M45" s="31"/>
    </row>
    <row r="46" ht="15">
      <c r="M46" s="31"/>
    </row>
  </sheetData>
  <sheetProtection/>
  <mergeCells count="11">
    <mergeCell ref="H19:I19"/>
    <mergeCell ref="L19:M19"/>
    <mergeCell ref="F2:G2"/>
    <mergeCell ref="H2:I2"/>
    <mergeCell ref="J2:K2"/>
    <mergeCell ref="L2:M2"/>
    <mergeCell ref="B2:C2"/>
    <mergeCell ref="D2:E2"/>
    <mergeCell ref="B19:C19"/>
    <mergeCell ref="D19:E19"/>
    <mergeCell ref="F19:G19"/>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M11"/>
  <sheetViews>
    <sheetView zoomScalePageLayoutView="0" workbookViewId="0" topLeftCell="A1">
      <selection activeCell="A2" sqref="A2"/>
    </sheetView>
  </sheetViews>
  <sheetFormatPr defaultColWidth="11.421875" defaultRowHeight="15"/>
  <cols>
    <col min="1" max="1" width="13.140625" style="0" customWidth="1"/>
    <col min="2" max="2" width="10.57421875" style="0" bestFit="1" customWidth="1"/>
    <col min="3" max="3" width="6.421875" style="0" bestFit="1" customWidth="1"/>
    <col min="4" max="4" width="10.57421875" style="0" bestFit="1" customWidth="1"/>
    <col min="5" max="5" width="6.421875" style="0" bestFit="1" customWidth="1"/>
    <col min="6" max="6" width="10.57421875" style="0" bestFit="1" customWidth="1"/>
    <col min="7" max="7" width="6.421875" style="0" bestFit="1" customWidth="1"/>
    <col min="8" max="8" width="10.57421875" style="0" bestFit="1" customWidth="1"/>
    <col min="9" max="9" width="6.421875" style="0" bestFit="1" customWidth="1"/>
    <col min="10" max="10" width="10.57421875" style="0" bestFit="1" customWidth="1"/>
    <col min="11" max="11" width="6.421875" style="0" bestFit="1" customWidth="1"/>
    <col min="12" max="12" width="10.57421875" style="0" bestFit="1" customWidth="1"/>
    <col min="13" max="13" width="6.421875" style="0" bestFit="1" customWidth="1"/>
  </cols>
  <sheetData>
    <row r="1" ht="15">
      <c r="A1" s="9" t="s">
        <v>115</v>
      </c>
    </row>
    <row r="2" spans="1:13" ht="15">
      <c r="A2" s="9"/>
      <c r="B2" s="33" t="s">
        <v>19</v>
      </c>
      <c r="C2" s="33"/>
      <c r="D2" s="33" t="s">
        <v>0</v>
      </c>
      <c r="E2" s="33"/>
      <c r="F2" s="33" t="s">
        <v>1</v>
      </c>
      <c r="G2" s="33"/>
      <c r="H2" s="33" t="s">
        <v>2</v>
      </c>
      <c r="I2" s="33"/>
      <c r="J2" s="33" t="s">
        <v>3</v>
      </c>
      <c r="K2" s="33"/>
      <c r="L2" s="33" t="s">
        <v>4</v>
      </c>
      <c r="M2" s="33"/>
    </row>
    <row r="3" spans="2:13" ht="15">
      <c r="B3" s="20" t="s">
        <v>84</v>
      </c>
      <c r="C3" s="20" t="s">
        <v>85</v>
      </c>
      <c r="D3" s="20" t="s">
        <v>84</v>
      </c>
      <c r="E3" s="20" t="s">
        <v>85</v>
      </c>
      <c r="F3" s="20" t="s">
        <v>84</v>
      </c>
      <c r="G3" s="20" t="s">
        <v>85</v>
      </c>
      <c r="H3" s="20" t="s">
        <v>84</v>
      </c>
      <c r="I3" s="20" t="s">
        <v>85</v>
      </c>
      <c r="J3" s="20" t="s">
        <v>84</v>
      </c>
      <c r="K3" s="20" t="s">
        <v>85</v>
      </c>
      <c r="L3" s="20" t="s">
        <v>84</v>
      </c>
      <c r="M3" s="20" t="s">
        <v>85</v>
      </c>
    </row>
    <row r="4" spans="1:13" ht="15">
      <c r="A4" s="19" t="s">
        <v>81</v>
      </c>
      <c r="B4" s="5">
        <v>4.06</v>
      </c>
      <c r="C4" s="5">
        <v>21.19</v>
      </c>
      <c r="D4" s="5">
        <v>5.36</v>
      </c>
      <c r="E4" s="5">
        <v>57.91</v>
      </c>
      <c r="F4" s="5">
        <v>3.14</v>
      </c>
      <c r="G4" s="5">
        <v>75.22</v>
      </c>
      <c r="H4" s="5">
        <v>2.56</v>
      </c>
      <c r="I4" s="5">
        <v>46.91</v>
      </c>
      <c r="J4" s="5">
        <v>7.92</v>
      </c>
      <c r="K4" s="5">
        <v>39.6</v>
      </c>
      <c r="L4" s="5">
        <v>3.53</v>
      </c>
      <c r="M4" s="5">
        <v>53.55</v>
      </c>
    </row>
    <row r="5" spans="1:13" ht="15">
      <c r="A5" s="19" t="s">
        <v>18</v>
      </c>
      <c r="B5" s="5">
        <v>3.99</v>
      </c>
      <c r="C5" s="5">
        <v>23.37</v>
      </c>
      <c r="D5" s="5">
        <v>5.76</v>
      </c>
      <c r="E5" s="5">
        <v>72.78</v>
      </c>
      <c r="F5" s="5">
        <v>10.29</v>
      </c>
      <c r="G5" s="5">
        <v>33.05</v>
      </c>
      <c r="H5" s="5">
        <v>4.31</v>
      </c>
      <c r="I5" s="5">
        <v>39.03</v>
      </c>
      <c r="J5" s="5">
        <v>1.81</v>
      </c>
      <c r="K5" s="5">
        <v>74.26</v>
      </c>
      <c r="L5" s="5"/>
      <c r="M5" s="5"/>
    </row>
    <row r="6" spans="1:13" ht="15">
      <c r="A6" s="19" t="s">
        <v>82</v>
      </c>
      <c r="B6" s="5">
        <v>34.21</v>
      </c>
      <c r="C6" s="5">
        <v>6.22</v>
      </c>
      <c r="D6" s="5">
        <v>32.14</v>
      </c>
      <c r="E6" s="5">
        <v>21.06</v>
      </c>
      <c r="F6" s="5">
        <v>52.81</v>
      </c>
      <c r="G6" s="5">
        <v>10.82</v>
      </c>
      <c r="H6" s="5">
        <v>51.43</v>
      </c>
      <c r="I6" s="5">
        <v>8.87</v>
      </c>
      <c r="J6" s="5">
        <v>23.75</v>
      </c>
      <c r="K6" s="5">
        <v>21.54</v>
      </c>
      <c r="L6" s="5">
        <v>9.74</v>
      </c>
      <c r="M6" s="5">
        <v>31.98</v>
      </c>
    </row>
    <row r="7" spans="1:13" ht="15">
      <c r="A7" s="19" t="s">
        <v>83</v>
      </c>
      <c r="B7" s="5">
        <v>43.95</v>
      </c>
      <c r="C7" s="5">
        <v>4.85</v>
      </c>
      <c r="D7" s="5">
        <v>5.15</v>
      </c>
      <c r="E7" s="5">
        <v>56.48</v>
      </c>
      <c r="F7" s="5">
        <v>27.85</v>
      </c>
      <c r="G7" s="5">
        <v>19.14</v>
      </c>
      <c r="H7" s="5">
        <v>31.59</v>
      </c>
      <c r="I7" s="5">
        <v>13.19</v>
      </c>
      <c r="J7" s="5">
        <v>52.06</v>
      </c>
      <c r="K7" s="5">
        <v>11.45</v>
      </c>
      <c r="L7" s="5">
        <v>78.69</v>
      </c>
      <c r="M7" s="5">
        <v>5.38</v>
      </c>
    </row>
    <row r="8" spans="1:13" ht="15">
      <c r="A8" s="19" t="s">
        <v>62</v>
      </c>
      <c r="B8" s="5">
        <v>13.59</v>
      </c>
      <c r="C8" s="5">
        <v>9.6</v>
      </c>
      <c r="D8" s="5">
        <v>51.58</v>
      </c>
      <c r="E8" s="5">
        <v>14.93</v>
      </c>
      <c r="F8" s="5">
        <v>6</v>
      </c>
      <c r="G8" s="5">
        <v>48.98</v>
      </c>
      <c r="H8" s="5">
        <v>10.12</v>
      </c>
      <c r="I8" s="5">
        <v>24.91</v>
      </c>
      <c r="J8" s="5">
        <v>14.46</v>
      </c>
      <c r="K8" s="5">
        <v>22.09</v>
      </c>
      <c r="L8" s="5">
        <v>8.04</v>
      </c>
      <c r="M8" s="5">
        <v>38.32</v>
      </c>
    </row>
    <row r="9" spans="1:12" ht="15">
      <c r="A9" s="19"/>
      <c r="B9" s="7">
        <f>SUM(B4:B8)</f>
        <v>99.80000000000001</v>
      </c>
      <c r="C9" s="7"/>
      <c r="D9" s="7">
        <f>SUM(D4:D8)</f>
        <v>99.99000000000001</v>
      </c>
      <c r="E9" s="7"/>
      <c r="F9" s="7">
        <f>SUM(F4:F8)</f>
        <v>100.09</v>
      </c>
      <c r="G9" s="7"/>
      <c r="H9" s="7">
        <f>SUM(H4:H8)</f>
        <v>100.01</v>
      </c>
      <c r="I9" s="7"/>
      <c r="J9" s="7">
        <f>SUM(J4:J8)</f>
        <v>100</v>
      </c>
      <c r="K9" s="7"/>
      <c r="L9" s="7">
        <f>SUM(L4:L8)</f>
        <v>100</v>
      </c>
    </row>
    <row r="10" spans="1:12" ht="9.75" customHeight="1">
      <c r="A10" s="18"/>
      <c r="B10" s="5"/>
      <c r="C10" s="5"/>
      <c r="D10" s="5"/>
      <c r="E10" s="5"/>
      <c r="F10" s="5"/>
      <c r="G10" s="5"/>
      <c r="H10" s="5"/>
      <c r="I10" s="5"/>
      <c r="J10" s="5"/>
      <c r="K10" s="5"/>
      <c r="L10" s="5"/>
    </row>
    <row r="11" ht="15">
      <c r="A11" s="12" t="s">
        <v>109</v>
      </c>
    </row>
  </sheetData>
  <sheetProtection/>
  <mergeCells count="6">
    <mergeCell ref="B2:C2"/>
    <mergeCell ref="D2:E2"/>
    <mergeCell ref="F2:G2"/>
    <mergeCell ref="H2:I2"/>
    <mergeCell ref="J2:K2"/>
    <mergeCell ref="L2:M2"/>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P12"/>
  <sheetViews>
    <sheetView zoomScalePageLayoutView="0" workbookViewId="0" topLeftCell="A1">
      <selection activeCell="A2" sqref="A2"/>
    </sheetView>
  </sheetViews>
  <sheetFormatPr defaultColWidth="11.421875" defaultRowHeight="15"/>
  <cols>
    <col min="1" max="1" width="28.28125" style="0" customWidth="1"/>
    <col min="2" max="2" width="10.8515625" style="0" bestFit="1" customWidth="1"/>
    <col min="3" max="3" width="6.140625" style="0" bestFit="1" customWidth="1"/>
    <col min="4" max="4" width="10.8515625" style="0" bestFit="1" customWidth="1"/>
    <col min="5" max="5" width="6.140625" style="0" bestFit="1" customWidth="1"/>
    <col min="6" max="6" width="10.8515625" style="0" bestFit="1" customWidth="1"/>
    <col min="7" max="7" width="6.140625" style="0" bestFit="1" customWidth="1"/>
    <col min="8" max="8" width="10.8515625" style="0" bestFit="1" customWidth="1"/>
    <col min="9" max="9" width="6.140625" style="0" bestFit="1" customWidth="1"/>
    <col min="10" max="10" width="10.8515625" style="0" bestFit="1" customWidth="1"/>
    <col min="11" max="11" width="6.140625" style="0" bestFit="1" customWidth="1"/>
    <col min="12" max="12" width="10.8515625" style="0" bestFit="1" customWidth="1"/>
    <col min="13" max="13" width="7.57421875" style="0" bestFit="1" customWidth="1"/>
  </cols>
  <sheetData>
    <row r="1" ht="15">
      <c r="A1" s="9" t="s">
        <v>116</v>
      </c>
    </row>
    <row r="2" spans="1:13" ht="15">
      <c r="A2" s="11"/>
      <c r="B2" s="33" t="s">
        <v>15</v>
      </c>
      <c r="C2" s="33"/>
      <c r="D2" s="33" t="s">
        <v>0</v>
      </c>
      <c r="E2" s="33"/>
      <c r="F2" s="33" t="s">
        <v>1</v>
      </c>
      <c r="G2" s="33"/>
      <c r="H2" s="33" t="s">
        <v>2</v>
      </c>
      <c r="I2" s="33"/>
      <c r="J2" s="33" t="s">
        <v>3</v>
      </c>
      <c r="K2" s="33"/>
      <c r="L2" s="33" t="s">
        <v>4</v>
      </c>
      <c r="M2" s="33"/>
    </row>
    <row r="3" spans="1:13" ht="15">
      <c r="A3" s="11"/>
      <c r="B3" s="10" t="s">
        <v>84</v>
      </c>
      <c r="C3" s="10" t="s">
        <v>85</v>
      </c>
      <c r="D3" s="10" t="s">
        <v>84</v>
      </c>
      <c r="E3" s="10" t="s">
        <v>85</v>
      </c>
      <c r="F3" s="10" t="s">
        <v>84</v>
      </c>
      <c r="G3" s="10" t="s">
        <v>85</v>
      </c>
      <c r="H3" s="10" t="s">
        <v>84</v>
      </c>
      <c r="I3" s="10" t="s">
        <v>85</v>
      </c>
      <c r="J3" s="10" t="s">
        <v>84</v>
      </c>
      <c r="K3" s="10" t="s">
        <v>85</v>
      </c>
      <c r="L3" s="10" t="s">
        <v>84</v>
      </c>
      <c r="M3" s="10" t="s">
        <v>85</v>
      </c>
    </row>
    <row r="4" spans="1:13" ht="15">
      <c r="A4" s="11" t="s">
        <v>88</v>
      </c>
      <c r="B4" s="7">
        <v>10.31</v>
      </c>
      <c r="C4" s="7">
        <v>13.81</v>
      </c>
      <c r="D4" s="7">
        <v>5.36</v>
      </c>
      <c r="E4" s="7">
        <v>58</v>
      </c>
      <c r="F4" s="7">
        <v>8.69</v>
      </c>
      <c r="G4" s="7">
        <v>35.52</v>
      </c>
      <c r="H4" s="7">
        <v>15.43</v>
      </c>
      <c r="I4" s="7">
        <v>19</v>
      </c>
      <c r="J4" s="7">
        <v>16.14</v>
      </c>
      <c r="K4" s="7">
        <v>24.33</v>
      </c>
      <c r="L4" s="7">
        <v>4.22</v>
      </c>
      <c r="M4" s="7">
        <v>36.98</v>
      </c>
    </row>
    <row r="5" spans="1:13" ht="15">
      <c r="A5" s="11" t="s">
        <v>89</v>
      </c>
      <c r="B5" s="7">
        <v>35.36</v>
      </c>
      <c r="C5" s="7">
        <v>6.52</v>
      </c>
      <c r="D5" s="7">
        <v>33</v>
      </c>
      <c r="E5" s="7">
        <v>21</v>
      </c>
      <c r="F5" s="7">
        <v>56</v>
      </c>
      <c r="G5" s="7">
        <v>8.78</v>
      </c>
      <c r="H5" s="7">
        <v>50.63</v>
      </c>
      <c r="I5" s="7">
        <v>7.65</v>
      </c>
      <c r="J5" s="7">
        <v>31</v>
      </c>
      <c r="K5" s="7">
        <v>18.6</v>
      </c>
      <c r="L5" s="7">
        <v>8.98</v>
      </c>
      <c r="M5" s="7">
        <v>34</v>
      </c>
    </row>
    <row r="6" spans="1:13" ht="15">
      <c r="A6" s="11" t="s">
        <v>59</v>
      </c>
      <c r="B6" s="7">
        <v>9.85</v>
      </c>
      <c r="C6" s="7">
        <v>12.18</v>
      </c>
      <c r="D6" s="7">
        <v>6.18</v>
      </c>
      <c r="E6" s="7">
        <v>58.36</v>
      </c>
      <c r="F6" s="7">
        <v>16.92</v>
      </c>
      <c r="G6" s="7">
        <v>23.06</v>
      </c>
      <c r="H6" s="7">
        <v>11.56</v>
      </c>
      <c r="I6" s="7">
        <v>23.61</v>
      </c>
      <c r="J6" s="7">
        <v>15.93</v>
      </c>
      <c r="K6" s="7">
        <v>26.1</v>
      </c>
      <c r="L6" s="7"/>
      <c r="M6" s="30"/>
    </row>
    <row r="7" spans="1:16" ht="15">
      <c r="A7" s="11" t="s">
        <v>90</v>
      </c>
      <c r="B7" s="7">
        <v>26.6</v>
      </c>
      <c r="C7" s="7">
        <v>8.36</v>
      </c>
      <c r="D7" s="7"/>
      <c r="E7" s="7"/>
      <c r="F7" s="7">
        <v>7.94</v>
      </c>
      <c r="G7" s="7">
        <v>38.59</v>
      </c>
      <c r="H7" s="7">
        <v>10.4</v>
      </c>
      <c r="I7" s="7">
        <v>24.43</v>
      </c>
      <c r="J7" s="7">
        <v>20.42</v>
      </c>
      <c r="K7" s="7">
        <v>24.21</v>
      </c>
      <c r="L7" s="7">
        <v>72</v>
      </c>
      <c r="M7" s="7">
        <v>7.97</v>
      </c>
      <c r="N7" s="2"/>
      <c r="O7" s="2"/>
      <c r="P7" s="2"/>
    </row>
    <row r="8" spans="1:16" ht="15">
      <c r="A8" s="11" t="s">
        <v>100</v>
      </c>
      <c r="B8" s="7">
        <v>8.15</v>
      </c>
      <c r="C8" s="7">
        <v>13.57</v>
      </c>
      <c r="D8" s="7">
        <v>55</v>
      </c>
      <c r="E8" s="7">
        <v>13.67</v>
      </c>
      <c r="F8" s="7">
        <v>5.12</v>
      </c>
      <c r="G8" s="7">
        <v>49.76</v>
      </c>
      <c r="H8" s="7">
        <v>4.56</v>
      </c>
      <c r="I8" s="7">
        <v>39.33</v>
      </c>
      <c r="J8" s="7">
        <v>2.43</v>
      </c>
      <c r="K8" s="7">
        <v>71.69</v>
      </c>
      <c r="L8" s="7"/>
      <c r="M8" s="7"/>
      <c r="N8" s="2"/>
      <c r="O8" s="2"/>
      <c r="P8" s="2"/>
    </row>
    <row r="9" spans="1:13" ht="15">
      <c r="A9" s="11" t="s">
        <v>62</v>
      </c>
      <c r="B9" s="7">
        <v>10</v>
      </c>
      <c r="C9" s="7">
        <v>16.63</v>
      </c>
      <c r="D9" s="7"/>
      <c r="E9" s="7"/>
      <c r="F9" s="7">
        <v>5.33</v>
      </c>
      <c r="G9" s="7">
        <v>53.27</v>
      </c>
      <c r="H9" s="7">
        <v>7</v>
      </c>
      <c r="I9" s="7">
        <v>31.66</v>
      </c>
      <c r="J9" s="7">
        <v>14</v>
      </c>
      <c r="K9" s="7">
        <v>24.91</v>
      </c>
      <c r="L9" s="7">
        <v>15.28</v>
      </c>
      <c r="M9" s="7">
        <v>24.27</v>
      </c>
    </row>
    <row r="10" spans="1:12" ht="15">
      <c r="A10" s="11" t="s">
        <v>19</v>
      </c>
      <c r="B10" s="7">
        <f>SUM(B4:B9)</f>
        <v>100.27000000000001</v>
      </c>
      <c r="C10" s="7"/>
      <c r="D10" s="7">
        <f>SUM(D4:D9)</f>
        <v>99.53999999999999</v>
      </c>
      <c r="E10" s="7"/>
      <c r="F10" s="7">
        <f>SUM(F4:F9)</f>
        <v>100</v>
      </c>
      <c r="G10" s="7"/>
      <c r="H10" s="7">
        <f>SUM(H4:H9)</f>
        <v>99.58000000000001</v>
      </c>
      <c r="I10" s="7"/>
      <c r="J10" s="7">
        <f>SUM(J4:J9)</f>
        <v>99.92000000000002</v>
      </c>
      <c r="K10" s="7"/>
      <c r="L10" s="7">
        <f>SUM(L4:L9)</f>
        <v>100.48</v>
      </c>
    </row>
    <row r="11" ht="9.75" customHeight="1">
      <c r="A11" s="18"/>
    </row>
    <row r="12" ht="15">
      <c r="A12" s="12" t="s">
        <v>109</v>
      </c>
    </row>
  </sheetData>
  <sheetProtection/>
  <mergeCells count="6">
    <mergeCell ref="B2:C2"/>
    <mergeCell ref="D2:E2"/>
    <mergeCell ref="F2:G2"/>
    <mergeCell ref="H2:I2"/>
    <mergeCell ref="J2:K2"/>
    <mergeCell ref="L2:M2"/>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M9"/>
  <sheetViews>
    <sheetView zoomScalePageLayoutView="0" workbookViewId="0" topLeftCell="A1">
      <selection activeCell="A2" sqref="A2"/>
    </sheetView>
  </sheetViews>
  <sheetFormatPr defaultColWidth="11.421875" defaultRowHeight="15"/>
  <cols>
    <col min="1" max="1" width="9.8515625" style="0" customWidth="1"/>
    <col min="2" max="2" width="10.8515625" style="0" bestFit="1" customWidth="1"/>
    <col min="3" max="3" width="6.140625" style="0" bestFit="1" customWidth="1"/>
    <col min="4" max="4" width="10.8515625" style="0" bestFit="1" customWidth="1"/>
    <col min="5" max="5" width="6.57421875" style="0" bestFit="1" customWidth="1"/>
    <col min="6" max="6" width="10.8515625" style="0" bestFit="1" customWidth="1"/>
    <col min="7" max="7" width="6.57421875" style="0" bestFit="1" customWidth="1"/>
    <col min="8" max="8" width="10.8515625" style="0" bestFit="1" customWidth="1"/>
    <col min="9" max="9" width="6.57421875" style="0" bestFit="1" customWidth="1"/>
    <col min="10" max="10" width="10.8515625" style="0" bestFit="1" customWidth="1"/>
    <col min="11" max="11" width="6.57421875" style="0" bestFit="1" customWidth="1"/>
    <col min="12" max="12" width="10.8515625" style="0" bestFit="1" customWidth="1"/>
    <col min="13" max="13" width="6.140625" style="0" bestFit="1" customWidth="1"/>
  </cols>
  <sheetData>
    <row r="1" spans="1:3" ht="15.75">
      <c r="A1" s="9" t="s">
        <v>117</v>
      </c>
      <c r="B1" s="3"/>
      <c r="C1" s="3"/>
    </row>
    <row r="2" spans="2:13" ht="15">
      <c r="B2" s="33" t="s">
        <v>19</v>
      </c>
      <c r="C2" s="33"/>
      <c r="D2" s="33" t="s">
        <v>0</v>
      </c>
      <c r="E2" s="33"/>
      <c r="F2" s="33" t="s">
        <v>1</v>
      </c>
      <c r="G2" s="33"/>
      <c r="H2" s="33" t="s">
        <v>2</v>
      </c>
      <c r="I2" s="33"/>
      <c r="J2" s="33" t="s">
        <v>3</v>
      </c>
      <c r="K2" s="33"/>
      <c r="L2" s="33" t="s">
        <v>4</v>
      </c>
      <c r="M2" s="33"/>
    </row>
    <row r="3" spans="2:13" ht="15">
      <c r="B3" s="10" t="s">
        <v>84</v>
      </c>
      <c r="C3" s="10" t="s">
        <v>85</v>
      </c>
      <c r="D3" s="10" t="s">
        <v>84</v>
      </c>
      <c r="E3" s="10" t="s">
        <v>85</v>
      </c>
      <c r="F3" s="10" t="s">
        <v>84</v>
      </c>
      <c r="G3" s="10" t="s">
        <v>85</v>
      </c>
      <c r="H3" s="10" t="s">
        <v>84</v>
      </c>
      <c r="I3" s="10" t="s">
        <v>85</v>
      </c>
      <c r="J3" s="10" t="s">
        <v>84</v>
      </c>
      <c r="K3" s="10" t="s">
        <v>85</v>
      </c>
      <c r="L3" s="10" t="s">
        <v>84</v>
      </c>
      <c r="M3" s="10" t="s">
        <v>85</v>
      </c>
    </row>
    <row r="4" spans="1:13" ht="15">
      <c r="A4" s="19" t="s">
        <v>17</v>
      </c>
      <c r="B4" s="7">
        <v>41.88</v>
      </c>
      <c r="C4" s="7">
        <v>6.79</v>
      </c>
      <c r="D4" s="7">
        <v>38.84</v>
      </c>
      <c r="E4" s="7">
        <v>18.21</v>
      </c>
      <c r="F4" s="7">
        <v>31.91</v>
      </c>
      <c r="G4" s="7">
        <v>17.76</v>
      </c>
      <c r="H4" s="7">
        <v>30.91</v>
      </c>
      <c r="I4" s="7">
        <v>13.28</v>
      </c>
      <c r="J4" s="7">
        <v>43.37</v>
      </c>
      <c r="K4" s="7">
        <v>12.79</v>
      </c>
      <c r="L4" s="7">
        <v>60.99</v>
      </c>
      <c r="M4" s="5">
        <v>8.43</v>
      </c>
    </row>
    <row r="5" spans="1:13" ht="15">
      <c r="A5" s="19" t="s">
        <v>12</v>
      </c>
      <c r="B5" s="7">
        <v>33.29</v>
      </c>
      <c r="C5" s="7">
        <v>10.31</v>
      </c>
      <c r="D5" s="7">
        <v>34.56</v>
      </c>
      <c r="E5" s="7">
        <v>33.95</v>
      </c>
      <c r="F5" s="7">
        <v>19.44</v>
      </c>
      <c r="G5" s="7">
        <v>50.56</v>
      </c>
      <c r="H5" s="7">
        <v>23.26</v>
      </c>
      <c r="I5" s="7">
        <v>23.7</v>
      </c>
      <c r="J5" s="7">
        <v>58.19</v>
      </c>
      <c r="K5" s="7">
        <v>14.9</v>
      </c>
      <c r="L5" s="7">
        <v>36.95</v>
      </c>
      <c r="M5" s="5">
        <v>21.69</v>
      </c>
    </row>
    <row r="6" spans="1:13" ht="15">
      <c r="A6" s="19" t="s">
        <v>13</v>
      </c>
      <c r="B6" s="7">
        <v>40.69</v>
      </c>
      <c r="C6" s="7">
        <v>13.61</v>
      </c>
      <c r="D6" s="7">
        <v>47.55</v>
      </c>
      <c r="E6" s="7">
        <v>28.35</v>
      </c>
      <c r="F6" s="7">
        <v>36.31</v>
      </c>
      <c r="G6" s="7">
        <v>39.02</v>
      </c>
      <c r="H6" s="7">
        <v>23</v>
      </c>
      <c r="I6" s="7">
        <v>25.14</v>
      </c>
      <c r="J6" s="7">
        <v>41.61</v>
      </c>
      <c r="K6" s="7">
        <v>29.59</v>
      </c>
      <c r="L6" s="7">
        <v>60.89</v>
      </c>
      <c r="M6" s="5">
        <v>13.96</v>
      </c>
    </row>
    <row r="7" spans="1:13" ht="15">
      <c r="A7" s="19" t="s">
        <v>14</v>
      </c>
      <c r="B7" s="7">
        <v>49.5</v>
      </c>
      <c r="C7" s="7">
        <v>10.5</v>
      </c>
      <c r="D7" s="7">
        <v>37.73</v>
      </c>
      <c r="E7" s="7">
        <v>29.48</v>
      </c>
      <c r="F7" s="7">
        <v>38.89</v>
      </c>
      <c r="G7" s="7">
        <v>17.18</v>
      </c>
      <c r="H7" s="7">
        <v>41.87</v>
      </c>
      <c r="I7" s="7">
        <v>20.26</v>
      </c>
      <c r="J7" s="7">
        <v>30.98</v>
      </c>
      <c r="K7" s="7">
        <v>28.6</v>
      </c>
      <c r="L7" s="7">
        <v>77.97</v>
      </c>
      <c r="M7" s="5">
        <v>9.18</v>
      </c>
    </row>
    <row r="8" spans="4:13" ht="15">
      <c r="D8" s="30"/>
      <c r="E8" s="30"/>
      <c r="F8" s="30"/>
      <c r="G8" s="30"/>
      <c r="H8" s="30"/>
      <c r="I8" s="30"/>
      <c r="J8" s="30"/>
      <c r="K8" s="30"/>
      <c r="L8" s="30"/>
      <c r="M8" s="5"/>
    </row>
    <row r="9" ht="15">
      <c r="A9" s="12" t="s">
        <v>108</v>
      </c>
    </row>
  </sheetData>
  <sheetProtection/>
  <mergeCells count="6">
    <mergeCell ref="J2:K2"/>
    <mergeCell ref="L2:M2"/>
    <mergeCell ref="B2:C2"/>
    <mergeCell ref="D2:E2"/>
    <mergeCell ref="F2:G2"/>
    <mergeCell ref="H2:I2"/>
  </mergeCells>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1:M7"/>
  <sheetViews>
    <sheetView zoomScalePageLayoutView="0" workbookViewId="0" topLeftCell="A1">
      <selection activeCell="A2" sqref="A2"/>
    </sheetView>
  </sheetViews>
  <sheetFormatPr defaultColWidth="11.421875" defaultRowHeight="15"/>
  <cols>
    <col min="1" max="1" width="26.140625" style="0" customWidth="1"/>
    <col min="2" max="2" width="10.57421875" style="0" bestFit="1" customWidth="1"/>
    <col min="3" max="3" width="6.421875" style="0" bestFit="1" customWidth="1"/>
    <col min="4" max="4" width="10.57421875" style="0" bestFit="1" customWidth="1"/>
    <col min="5" max="5" width="6.421875" style="0" bestFit="1" customWidth="1"/>
    <col min="6" max="6" width="10.57421875" style="0" bestFit="1" customWidth="1"/>
    <col min="7" max="7" width="6.421875" style="0" bestFit="1" customWidth="1"/>
    <col min="8" max="8" width="10.57421875" style="0" bestFit="1" customWidth="1"/>
    <col min="9" max="9" width="6.421875" style="0" bestFit="1" customWidth="1"/>
  </cols>
  <sheetData>
    <row r="1" ht="15">
      <c r="A1" s="9" t="s">
        <v>118</v>
      </c>
    </row>
    <row r="2" spans="1:13" ht="15">
      <c r="A2" s="9"/>
      <c r="B2" s="33" t="s">
        <v>17</v>
      </c>
      <c r="C2" s="33"/>
      <c r="D2" s="33" t="s">
        <v>12</v>
      </c>
      <c r="E2" s="33"/>
      <c r="F2" s="33" t="s">
        <v>13</v>
      </c>
      <c r="G2" s="33"/>
      <c r="H2" s="33" t="s">
        <v>14</v>
      </c>
      <c r="I2" s="33"/>
      <c r="J2" s="10"/>
      <c r="K2" s="10"/>
      <c r="L2" s="10"/>
      <c r="M2" s="10"/>
    </row>
    <row r="3" spans="2:13" ht="15">
      <c r="B3" s="20" t="s">
        <v>84</v>
      </c>
      <c r="C3" s="20" t="s">
        <v>85</v>
      </c>
      <c r="D3" s="20" t="s">
        <v>84</v>
      </c>
      <c r="E3" s="20" t="s">
        <v>85</v>
      </c>
      <c r="F3" s="20" t="s">
        <v>84</v>
      </c>
      <c r="G3" s="20" t="s">
        <v>85</v>
      </c>
      <c r="H3" s="20" t="s">
        <v>84</v>
      </c>
      <c r="I3" s="20" t="s">
        <v>85</v>
      </c>
      <c r="J3" s="10"/>
      <c r="K3" s="10"/>
      <c r="L3" s="10"/>
      <c r="M3" s="10"/>
    </row>
    <row r="4" spans="1:13" ht="15">
      <c r="A4" s="11" t="s">
        <v>101</v>
      </c>
      <c r="B4" s="30">
        <v>39.78</v>
      </c>
      <c r="C4" s="30">
        <v>14.95</v>
      </c>
      <c r="D4" s="29">
        <v>64.72</v>
      </c>
      <c r="E4" s="29">
        <v>10.83</v>
      </c>
      <c r="F4" s="29">
        <v>33.14</v>
      </c>
      <c r="G4" s="29">
        <v>23.43</v>
      </c>
      <c r="H4" s="29">
        <v>27.96</v>
      </c>
      <c r="I4" s="5">
        <v>31.22</v>
      </c>
      <c r="J4" s="7"/>
      <c r="K4" s="7"/>
      <c r="L4" s="7"/>
      <c r="M4" s="5"/>
    </row>
    <row r="5" spans="1:13" ht="15">
      <c r="A5" s="11" t="s">
        <v>20</v>
      </c>
      <c r="B5" s="29">
        <v>60.22</v>
      </c>
      <c r="C5" s="29">
        <v>9.88</v>
      </c>
      <c r="D5" s="29">
        <v>35.28</v>
      </c>
      <c r="E5" s="29">
        <v>19.87</v>
      </c>
      <c r="F5" s="29">
        <v>66.86</v>
      </c>
      <c r="G5" s="29">
        <v>11.61</v>
      </c>
      <c r="H5" s="29">
        <v>72.04</v>
      </c>
      <c r="I5" s="5">
        <v>12.11</v>
      </c>
      <c r="J5" s="7"/>
      <c r="K5" s="7"/>
      <c r="L5" s="7"/>
      <c r="M5" s="5"/>
    </row>
    <row r="6" spans="1:13" ht="15">
      <c r="A6" s="11" t="s">
        <v>19</v>
      </c>
      <c r="B6" s="30">
        <f>SUM(B4:B5)</f>
        <v>100</v>
      </c>
      <c r="C6" s="30"/>
      <c r="D6" s="30">
        <f>SUM(D4:D5)</f>
        <v>100</v>
      </c>
      <c r="E6" s="30"/>
      <c r="F6" s="30">
        <f>SUM(F4:F5)</f>
        <v>100</v>
      </c>
      <c r="G6" s="30"/>
      <c r="H6" s="30">
        <f>SUM(H4:H5)</f>
        <v>100</v>
      </c>
      <c r="I6" s="5"/>
      <c r="J6" s="7"/>
      <c r="K6" s="7"/>
      <c r="L6" s="7"/>
      <c r="M6" s="5"/>
    </row>
    <row r="7" ht="15">
      <c r="A7" s="12" t="s">
        <v>108</v>
      </c>
    </row>
  </sheetData>
  <sheetProtection/>
  <mergeCells count="4">
    <mergeCell ref="B2:C2"/>
    <mergeCell ref="D2:E2"/>
    <mergeCell ref="F2:G2"/>
    <mergeCell ref="H2:I2"/>
  </mergeCells>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dimension ref="A1:I11"/>
  <sheetViews>
    <sheetView zoomScalePageLayoutView="0" workbookViewId="0" topLeftCell="A1">
      <selection activeCell="H6" sqref="H6"/>
    </sheetView>
  </sheetViews>
  <sheetFormatPr defaultColWidth="11.421875" defaultRowHeight="15"/>
  <cols>
    <col min="1" max="1" width="13.00390625" style="0" customWidth="1"/>
    <col min="2" max="2" width="10.8515625" style="0" bestFit="1" customWidth="1"/>
    <col min="3" max="3" width="13.7109375" style="0" customWidth="1"/>
    <col min="4" max="4" width="10.8515625" style="0" bestFit="1" customWidth="1"/>
    <col min="5" max="5" width="11.7109375" style="0" customWidth="1"/>
    <col min="6" max="6" width="10.8515625" style="0" bestFit="1" customWidth="1"/>
    <col min="7" max="7" width="6.140625" style="0" bestFit="1" customWidth="1"/>
    <col min="8" max="8" width="10.8515625" style="0" bestFit="1" customWidth="1"/>
    <col min="9" max="9" width="6.140625" style="0" bestFit="1" customWidth="1"/>
  </cols>
  <sheetData>
    <row r="1" ht="15">
      <c r="A1" s="9" t="s">
        <v>119</v>
      </c>
    </row>
    <row r="2" spans="2:9" ht="22.5" customHeight="1">
      <c r="B2" s="34" t="s">
        <v>102</v>
      </c>
      <c r="C2" s="34"/>
      <c r="D2" s="34" t="s">
        <v>103</v>
      </c>
      <c r="E2" s="34"/>
      <c r="F2" s="34"/>
      <c r="G2" s="34"/>
      <c r="H2" s="34"/>
      <c r="I2" s="34"/>
    </row>
    <row r="3" spans="2:9" ht="15">
      <c r="B3" s="21" t="s">
        <v>84</v>
      </c>
      <c r="C3" s="21" t="s">
        <v>85</v>
      </c>
      <c r="D3" s="21" t="s">
        <v>84</v>
      </c>
      <c r="E3" s="21" t="s">
        <v>85</v>
      </c>
      <c r="F3" s="21"/>
      <c r="G3" s="21"/>
      <c r="H3" s="21"/>
      <c r="I3" s="21"/>
    </row>
    <row r="4" spans="1:9" ht="15">
      <c r="A4" s="11" t="s">
        <v>19</v>
      </c>
      <c r="B4" s="7">
        <v>75.22</v>
      </c>
      <c r="C4" s="7">
        <v>2.6</v>
      </c>
      <c r="D4" s="7">
        <v>60.79</v>
      </c>
      <c r="E4" s="7">
        <v>3.8</v>
      </c>
      <c r="F4" s="7"/>
      <c r="G4" s="7"/>
      <c r="H4" s="7"/>
      <c r="I4" s="5"/>
    </row>
    <row r="5" spans="1:9" ht="15">
      <c r="A5" s="11" t="s">
        <v>0</v>
      </c>
      <c r="B5" s="7">
        <v>97.62</v>
      </c>
      <c r="C5" s="7">
        <v>2.41</v>
      </c>
      <c r="D5" s="7">
        <v>91.18</v>
      </c>
      <c r="E5" s="7">
        <v>4.41</v>
      </c>
      <c r="F5" s="7"/>
      <c r="G5" s="7"/>
      <c r="H5" s="7"/>
      <c r="I5" s="5"/>
    </row>
    <row r="6" spans="1:9" ht="15">
      <c r="A6" s="11" t="s">
        <v>1</v>
      </c>
      <c r="B6" s="7">
        <v>85.05</v>
      </c>
      <c r="C6" s="7">
        <v>4.26</v>
      </c>
      <c r="D6" s="7">
        <v>70.22</v>
      </c>
      <c r="E6" s="7">
        <v>7.48</v>
      </c>
      <c r="F6" s="7"/>
      <c r="G6" s="7"/>
      <c r="H6" s="7"/>
      <c r="I6" s="5"/>
    </row>
    <row r="7" spans="1:9" ht="15">
      <c r="A7" s="11" t="s">
        <v>2</v>
      </c>
      <c r="B7" s="7">
        <v>84.76</v>
      </c>
      <c r="C7" s="7">
        <v>3.77</v>
      </c>
      <c r="D7" s="7">
        <v>72.85</v>
      </c>
      <c r="E7" s="7">
        <v>5.49</v>
      </c>
      <c r="F7" s="7"/>
      <c r="G7" s="7"/>
      <c r="H7" s="7"/>
      <c r="I7" s="5"/>
    </row>
    <row r="8" spans="1:9" ht="15">
      <c r="A8" s="11" t="s">
        <v>3</v>
      </c>
      <c r="B8" s="7">
        <v>85.85</v>
      </c>
      <c r="C8" s="7">
        <v>4.15</v>
      </c>
      <c r="D8" s="7">
        <v>69</v>
      </c>
      <c r="E8" s="7">
        <v>7.8</v>
      </c>
      <c r="F8" s="7"/>
      <c r="G8" s="7"/>
      <c r="H8" s="7"/>
      <c r="I8" s="5"/>
    </row>
    <row r="9" spans="1:9" ht="15">
      <c r="A9" s="11" t="s">
        <v>4</v>
      </c>
      <c r="B9" s="7">
        <v>43</v>
      </c>
      <c r="C9" s="7">
        <v>10.51</v>
      </c>
      <c r="D9" s="7">
        <v>24.4</v>
      </c>
      <c r="E9" s="7">
        <v>15.8</v>
      </c>
      <c r="F9" s="7"/>
      <c r="G9" s="7"/>
      <c r="H9" s="7"/>
      <c r="I9" s="5"/>
    </row>
    <row r="10" ht="6" customHeight="1"/>
    <row r="11" ht="15">
      <c r="A11" s="12" t="s">
        <v>109</v>
      </c>
    </row>
  </sheetData>
  <sheetProtection/>
  <mergeCells count="4">
    <mergeCell ref="B2:C2"/>
    <mergeCell ref="F2:G2"/>
    <mergeCell ref="H2:I2"/>
    <mergeCell ref="D2:E2"/>
  </mergeCells>
  <printOptions/>
  <pageMargins left="0.75" right="0.75" top="1" bottom="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HAZI</dc:creator>
  <cp:keywords/>
  <dc:description/>
  <cp:lastModifiedBy>Ayestarán Arregi, Marina</cp:lastModifiedBy>
  <dcterms:created xsi:type="dcterms:W3CDTF">2013-02-26T11:36:50Z</dcterms:created>
  <dcterms:modified xsi:type="dcterms:W3CDTF">2017-01-24T10:55:19Z</dcterms:modified>
  <cp:category/>
  <cp:version/>
  <cp:contentType/>
  <cp:contentStatus/>
</cp:coreProperties>
</file>